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ina.kokare.AREI\Documents\Zirni\Zirni_2023\Atskaites\Pupas konv 2023\Parskats_2023\"/>
    </mc:Choice>
  </mc:AlternateContent>
  <xr:revisionPtr revIDLastSave="0" documentId="13_ncr:1_{3DA61FB3-00A2-4C01-94F5-867DF5B773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 Pielikums" sheetId="6" r:id="rId1"/>
    <sheet name="2. pielikums" sheetId="1" r:id="rId2"/>
  </sheets>
  <definedNames>
    <definedName name="_xlnm._FilterDatabase" localSheetId="0" hidden="1">'1. Pielikums'!$A$5:$I$124</definedName>
    <definedName name="_xlnm._FilterDatabase" localSheetId="1" hidden="1">'2. pielikums'!$A$3:$J$67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C68" i="1"/>
</calcChain>
</file>

<file path=xl/sharedStrings.xml><?xml version="1.0" encoding="utf-8"?>
<sst xmlns="http://schemas.openxmlformats.org/spreadsheetml/2006/main" count="242" uniqueCount="204">
  <si>
    <t>1. pielikums</t>
  </si>
  <si>
    <t>Šķirne, hibrīds</t>
  </si>
  <si>
    <t>Augums, cm</t>
  </si>
  <si>
    <t>Pākstis augā</t>
  </si>
  <si>
    <t>Sēklu skaits pākstī</t>
  </si>
  <si>
    <t>1000 sēklu svars, g</t>
  </si>
  <si>
    <t>Proteīns, %</t>
  </si>
  <si>
    <t>Auga garums, cm</t>
  </si>
  <si>
    <t>Pākšu skaits augā</t>
  </si>
  <si>
    <t>Parauga numurs</t>
  </si>
  <si>
    <t>1000 sēklu svars, gr</t>
  </si>
  <si>
    <t xml:space="preserve">Proteīns, % </t>
  </si>
  <si>
    <t>3. pielikums</t>
  </si>
  <si>
    <t xml:space="preserve">Selekcijas audzētava (F4 - F7 paudzes hibrīdi zem izolatoriem) rezultāti 2022. gadā </t>
  </si>
  <si>
    <t>N.p.k.</t>
  </si>
  <si>
    <t xml:space="preserve">Ziedēšanas sākums, dienas, no sējas līdz ziedēšanas sākumam </t>
  </si>
  <si>
    <t xml:space="preserve">Lauka pupu kontroles šķirņu salīdzinājums 2023. gadā </t>
  </si>
  <si>
    <r>
      <t>Sēklu svars no 1m</t>
    </r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 xml:space="preserve">, kg </t>
    </r>
  </si>
  <si>
    <t xml:space="preserve"> 14-3-105-2</t>
  </si>
  <si>
    <t xml:space="preserve"> 16-10-2</t>
  </si>
  <si>
    <t xml:space="preserve"> 16-12-17</t>
  </si>
  <si>
    <t xml:space="preserve"> 16-12-9</t>
  </si>
  <si>
    <t xml:space="preserve"> 16-14-3</t>
  </si>
  <si>
    <t xml:space="preserve"> 16-5-2</t>
  </si>
  <si>
    <t xml:space="preserve"> 16-5-4</t>
  </si>
  <si>
    <t xml:space="preserve"> 16-8-6</t>
  </si>
  <si>
    <t xml:space="preserve"> 17-10</t>
  </si>
  <si>
    <t xml:space="preserve"> 17-11</t>
  </si>
  <si>
    <t xml:space="preserve"> 17-14</t>
  </si>
  <si>
    <t xml:space="preserve"> 17-15</t>
  </si>
  <si>
    <t xml:space="preserve"> 17-16</t>
  </si>
  <si>
    <t xml:space="preserve"> 17-17</t>
  </si>
  <si>
    <t xml:space="preserve"> 17-18</t>
  </si>
  <si>
    <t xml:space="preserve"> 17-19</t>
  </si>
  <si>
    <t xml:space="preserve"> 17-3</t>
  </si>
  <si>
    <t xml:space="preserve"> 17-4</t>
  </si>
  <si>
    <t xml:space="preserve"> 17-5</t>
  </si>
  <si>
    <t xml:space="preserve"> 17-9</t>
  </si>
  <si>
    <t xml:space="preserve"> Ada</t>
  </si>
  <si>
    <t xml:space="preserve"> Alex</t>
  </si>
  <si>
    <t xml:space="preserve"> Aurora</t>
  </si>
  <si>
    <t xml:space="preserve"> Gloria</t>
  </si>
  <si>
    <t xml:space="preserve"> H 16-8-2</t>
  </si>
  <si>
    <t xml:space="preserve"> Pi-Ascot</t>
  </si>
  <si>
    <t xml:space="preserve"> Scirocco</t>
  </si>
  <si>
    <t xml:space="preserve"> Tolea pop</t>
  </si>
  <si>
    <t> 14-12</t>
  </si>
  <si>
    <t> 18-1</t>
  </si>
  <si>
    <t>16-10-1</t>
  </si>
  <si>
    <t>16-12-2</t>
  </si>
  <si>
    <t>16-21-1-2</t>
  </si>
  <si>
    <t>16-21-13-2</t>
  </si>
  <si>
    <t>16-21-14-2</t>
  </si>
  <si>
    <t>16-21-7-1</t>
  </si>
  <si>
    <t>16-8-10</t>
  </si>
  <si>
    <t>16-8-4</t>
  </si>
  <si>
    <t>18-12</t>
  </si>
  <si>
    <t>18-14</t>
  </si>
  <si>
    <t>Alisson</t>
  </si>
  <si>
    <t>Boxer</t>
  </si>
  <si>
    <t>Isabella</t>
  </si>
  <si>
    <t>Jogeva</t>
  </si>
  <si>
    <t>Kontu</t>
  </si>
  <si>
    <t>L 143</t>
  </si>
  <si>
    <t>L 158</t>
  </si>
  <si>
    <t>L 226</t>
  </si>
  <si>
    <t>L 228</t>
  </si>
  <si>
    <t>L 232</t>
  </si>
  <si>
    <t>L 234</t>
  </si>
  <si>
    <t>L 236</t>
  </si>
  <si>
    <t>L 242</t>
  </si>
  <si>
    <t>L 245</t>
  </si>
  <si>
    <t>L 265</t>
  </si>
  <si>
    <t>Laura</t>
  </si>
  <si>
    <t>Stella</t>
  </si>
  <si>
    <t>Tiffany</t>
  </si>
  <si>
    <t>Trumpet</t>
  </si>
  <si>
    <t>Vertigo</t>
  </si>
  <si>
    <t>Wienbon</t>
  </si>
  <si>
    <r>
      <t>Raža  t ha</t>
    </r>
    <r>
      <rPr>
        <vertAlign val="superscript"/>
        <sz val="12"/>
        <color theme="1"/>
        <rFont val="Times New Roman"/>
        <family val="1"/>
        <charset val="186"/>
      </rPr>
      <t>-1</t>
    </r>
  </si>
  <si>
    <t xml:space="preserve">Ziedēšanas beigas, dienas, no ziedēšanas sākuma  līdz ziedēšanas beigām </t>
  </si>
  <si>
    <t xml:space="preserve"> </t>
  </si>
  <si>
    <t>Lauciņa nr.</t>
  </si>
  <si>
    <t>L 143-3</t>
  </si>
  <si>
    <t>L 143-4</t>
  </si>
  <si>
    <t>L 146-6</t>
  </si>
  <si>
    <t>L 143-14</t>
  </si>
  <si>
    <t>L 143-15</t>
  </si>
  <si>
    <t>L 158-5</t>
  </si>
  <si>
    <t>L 158-7</t>
  </si>
  <si>
    <t>L 158-10</t>
  </si>
  <si>
    <t>L 158-12</t>
  </si>
  <si>
    <t>L 158-15</t>
  </si>
  <si>
    <t>L 228-3</t>
  </si>
  <si>
    <t>L 228-4</t>
  </si>
  <si>
    <t>L 228-6</t>
  </si>
  <si>
    <t>L 234-1</t>
  </si>
  <si>
    <t>L 234-2</t>
  </si>
  <si>
    <t>L 234-4</t>
  </si>
  <si>
    <t>L 234-5</t>
  </si>
  <si>
    <t>L 234-9</t>
  </si>
  <si>
    <t>L 242-5</t>
  </si>
  <si>
    <t>L 242-7</t>
  </si>
  <si>
    <t>L 242-9</t>
  </si>
  <si>
    <t>L 242-11</t>
  </si>
  <si>
    <t>L 242-12</t>
  </si>
  <si>
    <t>L 242-14</t>
  </si>
  <si>
    <t>L 242-16</t>
  </si>
  <si>
    <t>L 242-18</t>
  </si>
  <si>
    <t>L 245-2</t>
  </si>
  <si>
    <t>L 245-3</t>
  </si>
  <si>
    <t>L 245-5</t>
  </si>
  <si>
    <t>L 245-6</t>
  </si>
  <si>
    <t>L 265-2</t>
  </si>
  <si>
    <t>L 265-3</t>
  </si>
  <si>
    <t>Tolea-1</t>
  </si>
  <si>
    <t>Alba-1</t>
  </si>
  <si>
    <t>Alba-3</t>
  </si>
  <si>
    <t>Alba-7</t>
  </si>
  <si>
    <t>Valmiera-5</t>
  </si>
  <si>
    <t>14-6-3</t>
  </si>
  <si>
    <t>14-6-5</t>
  </si>
  <si>
    <t>14-3-153-1</t>
  </si>
  <si>
    <t>16-14-3-3</t>
  </si>
  <si>
    <t>16-21-1-1-3</t>
  </si>
  <si>
    <t>16-21-4-2-1</t>
  </si>
  <si>
    <t>16-21-4-2-4</t>
  </si>
  <si>
    <t>16-21-14-2-1</t>
  </si>
  <si>
    <t>16-21-14-2-2</t>
  </si>
  <si>
    <t>17-4-1</t>
  </si>
  <si>
    <t>17-4-3</t>
  </si>
  <si>
    <t>16-21-13-2-1</t>
  </si>
  <si>
    <t>17-11-1</t>
  </si>
  <si>
    <t>18-3-1</t>
  </si>
  <si>
    <t>18-3-2</t>
  </si>
  <si>
    <t>18-3-3</t>
  </si>
  <si>
    <t>18-4-3</t>
  </si>
  <si>
    <t>18-4-6</t>
  </si>
  <si>
    <t>18-4-7</t>
  </si>
  <si>
    <t>18-5-2</t>
  </si>
  <si>
    <t>18-5-4</t>
  </si>
  <si>
    <t>18-12-1</t>
  </si>
  <si>
    <t>18-12-3</t>
  </si>
  <si>
    <t>14-12-2</t>
  </si>
  <si>
    <t>14-12-3</t>
  </si>
  <si>
    <t>14-12-10</t>
  </si>
  <si>
    <t>14-12-11</t>
  </si>
  <si>
    <t>14-12-12</t>
  </si>
  <si>
    <t>16-5-4-2</t>
  </si>
  <si>
    <t>16-8-4-3</t>
  </si>
  <si>
    <t>16-10-2-3</t>
  </si>
  <si>
    <t>16-12-5</t>
  </si>
  <si>
    <t>16-12-17-2</t>
  </si>
  <si>
    <t>17-6-5</t>
  </si>
  <si>
    <t>17-6-6</t>
  </si>
  <si>
    <t>17-6-9</t>
  </si>
  <si>
    <t>17-6-11</t>
  </si>
  <si>
    <t>17-9-1</t>
  </si>
  <si>
    <t>17-9-2</t>
  </si>
  <si>
    <t>17-14-1</t>
  </si>
  <si>
    <t>17-17-2</t>
  </si>
  <si>
    <t>17-18-1</t>
  </si>
  <si>
    <t>18-2-2</t>
  </si>
  <si>
    <t>18-15-1</t>
  </si>
  <si>
    <t>18-15-3</t>
  </si>
  <si>
    <t>18-16-2</t>
  </si>
  <si>
    <t>18-19-1</t>
  </si>
  <si>
    <t>18-20-1</t>
  </si>
  <si>
    <t>16-12-9-2</t>
  </si>
  <si>
    <t>16-5-4-1</t>
  </si>
  <si>
    <t>14-12-16</t>
  </si>
  <si>
    <t>14-12-28</t>
  </si>
  <si>
    <t>14-12-29</t>
  </si>
  <si>
    <t>14-12-72</t>
  </si>
  <si>
    <t>14-12-73</t>
  </si>
  <si>
    <t>14-12-77</t>
  </si>
  <si>
    <t>14-12-85</t>
  </si>
  <si>
    <t>14-12-90</t>
  </si>
  <si>
    <t>14-12-99</t>
  </si>
  <si>
    <t>14-12-108</t>
  </si>
  <si>
    <t>14-12-110</t>
  </si>
  <si>
    <t>14-12-111</t>
  </si>
  <si>
    <t>14-12-113</t>
  </si>
  <si>
    <t>14-12-115</t>
  </si>
  <si>
    <t>14-12-121</t>
  </si>
  <si>
    <t>14-12-122</t>
  </si>
  <si>
    <t>14-12-124</t>
  </si>
  <si>
    <t xml:space="preserve">14-12-125  </t>
  </si>
  <si>
    <t>14-12-126</t>
  </si>
  <si>
    <t>14-12-128</t>
  </si>
  <si>
    <t>14-12-133</t>
  </si>
  <si>
    <t>14-12-136</t>
  </si>
  <si>
    <t>14-12-139</t>
  </si>
  <si>
    <t>14-12-141</t>
  </si>
  <si>
    <t>14-12-150</t>
  </si>
  <si>
    <t>14-12-151</t>
  </si>
  <si>
    <t>14-12-170</t>
  </si>
  <si>
    <t>17-18</t>
  </si>
  <si>
    <t xml:space="preserve">Vidējais </t>
  </si>
  <si>
    <t>LSD</t>
  </si>
  <si>
    <t>Lielplatones pop</t>
  </si>
  <si>
    <t xml:space="preserve"> Fuego st.</t>
  </si>
  <si>
    <t xml:space="preserve">Sēklu svars no auga, g 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</si>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</sst>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vertAlign val="superscript"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2" fillId="0" borderId="2" xfId="0" applyFont="1" applyFill="1" applyBorder="1"/>
    <xf numFmtId="0" fontId="0" fillId="0" borderId="0" xfId="0" applyFont="1" applyFill="1"/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4" borderId="2" xfId="0" applyFont="1" applyFill="1" applyBorder="1"/>
    <xf numFmtId="0" fontId="1" fillId="0" borderId="2" xfId="0" applyFont="1" applyFill="1" applyBorder="1" applyAlignment="1">
      <alignment horizontal="left"/>
    </xf>
    <xf numFmtId="0" fontId="6" fillId="0" borderId="0" xfId="0" applyFont="1"/>
    <xf numFmtId="0" fontId="2" fillId="0" borderId="2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0" fillId="0" borderId="0" xfId="0" applyNumberFormat="1" applyFont="1"/>
    <xf numFmtId="1" fontId="1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49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165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3">
    <cellStyle name="Normal" xfId="0" builtinId="0"/>
    <cellStyle name="Parasts 3" xfId="2" xr:uid="{00000000-0005-0000-0000-000001000000}"/>
    <cellStyle name="Parasts 4" xfId="1" xr:uid="{00000000-0005-0000-0000-000002000000}"/>
  </cellStyles>
  <dxfs count="0"/>
  <tableStyles count="0" defaultTableStyle="TableStyleMedium2" defaultPivotStyle="PivotStyleLight16"/>
  <colors>
    <mruColors>
      <color rgb="FF71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topLeftCell="A37" zoomScaleNormal="100" workbookViewId="0">
      <selection activeCell="F22" sqref="F22"/>
    </sheetView>
  </sheetViews>
  <sheetFormatPr defaultRowHeight="15.75" x14ac:dyDescent="0.25"/>
  <cols>
    <col min="1" max="1" width="9.140625" style="2"/>
    <col min="2" max="2" width="7.7109375" style="7" customWidth="1"/>
    <col min="3" max="3" width="14.85546875" style="1" bestFit="1" customWidth="1"/>
    <col min="4" max="5" width="9.5703125" style="1" customWidth="1"/>
  </cols>
  <sheetData>
    <row r="1" spans="1:9" x14ac:dyDescent="0.25">
      <c r="B1" s="34" t="s">
        <v>0</v>
      </c>
      <c r="C1" s="34"/>
      <c r="D1" s="34"/>
      <c r="E1" s="34"/>
    </row>
    <row r="2" spans="1:9" x14ac:dyDescent="0.25">
      <c r="B2" s="33" t="s">
        <v>13</v>
      </c>
      <c r="C2" s="33"/>
      <c r="D2" s="33"/>
      <c r="E2" s="33"/>
    </row>
    <row r="3" spans="1:9" x14ac:dyDescent="0.25">
      <c r="B3" s="38"/>
      <c r="C3" s="38"/>
      <c r="D3" s="38"/>
      <c r="E3" s="38"/>
    </row>
    <row r="4" spans="1:9" ht="57.75" customHeight="1" x14ac:dyDescent="0.25">
      <c r="A4" s="11" t="s">
        <v>14</v>
      </c>
      <c r="B4" s="11" t="s">
        <v>82</v>
      </c>
      <c r="C4" s="11" t="s">
        <v>9</v>
      </c>
      <c r="D4" s="12" t="s">
        <v>17</v>
      </c>
      <c r="E4" s="12" t="s">
        <v>11</v>
      </c>
      <c r="F4" s="13" t="s">
        <v>7</v>
      </c>
      <c r="G4" s="13" t="s">
        <v>8</v>
      </c>
      <c r="H4" s="13" t="s">
        <v>202</v>
      </c>
      <c r="I4" s="12" t="s">
        <v>10</v>
      </c>
    </row>
    <row r="5" spans="1:9" ht="15" x14ac:dyDescent="0.25">
      <c r="A5" s="18">
        <v>1</v>
      </c>
      <c r="B5" s="18">
        <v>40</v>
      </c>
      <c r="C5" s="29" t="s">
        <v>179</v>
      </c>
      <c r="D5" s="35">
        <v>0.628</v>
      </c>
      <c r="E5" s="30" t="s">
        <v>203</v>
      </c>
      <c r="F5" s="18">
        <v>132</v>
      </c>
      <c r="G5" s="18">
        <v>20</v>
      </c>
      <c r="H5" s="18">
        <v>27.25</v>
      </c>
      <c r="I5" s="36">
        <v>356.7</v>
      </c>
    </row>
    <row r="6" spans="1:9" ht="15" x14ac:dyDescent="0.25">
      <c r="A6" s="18">
        <v>2</v>
      </c>
      <c r="B6" s="18">
        <v>22</v>
      </c>
      <c r="C6" s="31" t="s">
        <v>144</v>
      </c>
      <c r="D6" s="35">
        <v>0.56899999999999995</v>
      </c>
      <c r="E6" s="32">
        <v>30.4</v>
      </c>
      <c r="F6" s="18">
        <v>116</v>
      </c>
      <c r="G6" s="18">
        <v>26</v>
      </c>
      <c r="H6" s="18">
        <v>24.57</v>
      </c>
      <c r="I6" s="36">
        <v>353.5</v>
      </c>
    </row>
    <row r="7" spans="1:9" ht="15" x14ac:dyDescent="0.25">
      <c r="A7" s="18">
        <v>3</v>
      </c>
      <c r="B7" s="18">
        <v>38</v>
      </c>
      <c r="C7" s="29" t="s">
        <v>177</v>
      </c>
      <c r="D7" s="35">
        <v>0.5</v>
      </c>
      <c r="E7" s="32">
        <v>29.8</v>
      </c>
      <c r="F7" s="18">
        <v>117</v>
      </c>
      <c r="G7" s="18">
        <v>28</v>
      </c>
      <c r="H7" s="18">
        <v>26.35</v>
      </c>
      <c r="I7" s="36">
        <v>313.8</v>
      </c>
    </row>
    <row r="8" spans="1:9" ht="15" x14ac:dyDescent="0.25">
      <c r="A8" s="18">
        <v>4</v>
      </c>
      <c r="B8" s="18">
        <v>80</v>
      </c>
      <c r="C8" s="29" t="s">
        <v>189</v>
      </c>
      <c r="D8" s="35">
        <v>0.49099999999999999</v>
      </c>
      <c r="E8" s="32">
        <v>33.9</v>
      </c>
      <c r="F8" s="18">
        <v>92</v>
      </c>
      <c r="G8" s="18">
        <v>16</v>
      </c>
      <c r="H8" s="18">
        <v>21.14</v>
      </c>
      <c r="I8" s="36">
        <v>401.9</v>
      </c>
    </row>
    <row r="9" spans="1:9" ht="15" x14ac:dyDescent="0.25">
      <c r="A9" s="18">
        <v>5</v>
      </c>
      <c r="B9" s="18">
        <v>24</v>
      </c>
      <c r="C9" s="31" t="s">
        <v>146</v>
      </c>
      <c r="D9" s="35">
        <v>0.49</v>
      </c>
      <c r="E9" s="32">
        <v>31.6</v>
      </c>
      <c r="F9" s="18">
        <v>122</v>
      </c>
      <c r="G9" s="18">
        <v>27</v>
      </c>
      <c r="H9" s="18">
        <v>26.59</v>
      </c>
      <c r="I9" s="36">
        <v>332.6</v>
      </c>
    </row>
    <row r="10" spans="1:9" ht="15" x14ac:dyDescent="0.25">
      <c r="A10" s="18">
        <v>6</v>
      </c>
      <c r="B10" s="18">
        <v>62</v>
      </c>
      <c r="C10" s="29" t="s">
        <v>154</v>
      </c>
      <c r="D10" s="35">
        <v>0.44800000000000001</v>
      </c>
      <c r="E10" s="30" t="s">
        <v>203</v>
      </c>
      <c r="F10" s="18">
        <v>106</v>
      </c>
      <c r="G10" s="18">
        <v>20</v>
      </c>
      <c r="H10" s="18">
        <v>19.239999999999998</v>
      </c>
      <c r="I10" s="36">
        <v>396.7</v>
      </c>
    </row>
    <row r="11" spans="1:9" ht="15" x14ac:dyDescent="0.25">
      <c r="A11" s="18">
        <v>7</v>
      </c>
      <c r="B11" s="18">
        <v>9</v>
      </c>
      <c r="C11" s="5" t="s">
        <v>91</v>
      </c>
      <c r="D11" s="35">
        <v>0.442</v>
      </c>
      <c r="E11" s="18">
        <v>33.299999999999997</v>
      </c>
      <c r="F11" s="18">
        <v>100</v>
      </c>
      <c r="G11" s="18">
        <v>18</v>
      </c>
      <c r="H11" s="18">
        <v>21.82</v>
      </c>
      <c r="I11" s="36">
        <v>471.5</v>
      </c>
    </row>
    <row r="12" spans="1:9" ht="15" x14ac:dyDescent="0.25">
      <c r="A12" s="18">
        <v>8</v>
      </c>
      <c r="B12" s="18">
        <v>8</v>
      </c>
      <c r="C12" s="5" t="s">
        <v>90</v>
      </c>
      <c r="D12" s="35">
        <v>0.40899999999999997</v>
      </c>
      <c r="E12" s="30" t="s">
        <v>203</v>
      </c>
      <c r="F12" s="18">
        <v>88</v>
      </c>
      <c r="G12" s="18">
        <v>18</v>
      </c>
      <c r="H12" s="18">
        <v>18.059999999999999</v>
      </c>
      <c r="I12" s="36">
        <v>354.3</v>
      </c>
    </row>
    <row r="13" spans="1:9" ht="15" x14ac:dyDescent="0.25">
      <c r="A13" s="18">
        <v>9</v>
      </c>
      <c r="B13" s="18">
        <v>63</v>
      </c>
      <c r="C13" s="29" t="s">
        <v>154</v>
      </c>
      <c r="D13" s="35">
        <v>0.39</v>
      </c>
      <c r="E13" s="32">
        <v>31.3</v>
      </c>
      <c r="F13" s="18">
        <v>115</v>
      </c>
      <c r="G13" s="18">
        <v>26</v>
      </c>
      <c r="H13" s="18">
        <v>36.950000000000003</v>
      </c>
      <c r="I13" s="36">
        <v>469.9</v>
      </c>
    </row>
    <row r="14" spans="1:9" ht="15" x14ac:dyDescent="0.25">
      <c r="A14" s="18">
        <v>10</v>
      </c>
      <c r="B14" s="18">
        <v>30</v>
      </c>
      <c r="C14" s="31" t="s">
        <v>152</v>
      </c>
      <c r="D14" s="35">
        <v>0.38400000000000001</v>
      </c>
      <c r="E14" s="30" t="s">
        <v>203</v>
      </c>
      <c r="F14" s="18">
        <v>106</v>
      </c>
      <c r="G14" s="18">
        <v>14</v>
      </c>
      <c r="H14" s="18">
        <v>21.66</v>
      </c>
      <c r="I14" s="36">
        <v>528</v>
      </c>
    </row>
    <row r="15" spans="1:9" ht="15" x14ac:dyDescent="0.25">
      <c r="A15" s="18">
        <v>11</v>
      </c>
      <c r="B15" s="18">
        <v>25</v>
      </c>
      <c r="C15" s="31" t="s">
        <v>147</v>
      </c>
      <c r="D15" s="35">
        <v>0.376</v>
      </c>
      <c r="E15" s="32">
        <v>30.9</v>
      </c>
      <c r="F15" s="18">
        <v>111</v>
      </c>
      <c r="G15" s="18">
        <v>20</v>
      </c>
      <c r="H15" s="18">
        <v>19.100000000000001</v>
      </c>
      <c r="I15" s="36">
        <v>373.3</v>
      </c>
    </row>
    <row r="16" spans="1:9" ht="15" x14ac:dyDescent="0.25">
      <c r="A16" s="18">
        <v>13</v>
      </c>
      <c r="B16" s="18">
        <v>21</v>
      </c>
      <c r="C16" s="31" t="s">
        <v>143</v>
      </c>
      <c r="D16" s="35">
        <v>0.372</v>
      </c>
      <c r="E16" s="32">
        <v>31.6</v>
      </c>
      <c r="F16" s="18">
        <v>104</v>
      </c>
      <c r="G16" s="18">
        <v>16</v>
      </c>
      <c r="H16" s="18">
        <v>21.23</v>
      </c>
      <c r="I16" s="36">
        <v>414.8</v>
      </c>
    </row>
    <row r="17" spans="1:9" ht="15" x14ac:dyDescent="0.25">
      <c r="A17" s="18">
        <v>12</v>
      </c>
      <c r="B17" s="18">
        <v>23</v>
      </c>
      <c r="C17" s="31" t="s">
        <v>145</v>
      </c>
      <c r="D17" s="35">
        <v>0.372</v>
      </c>
      <c r="E17" s="32">
        <v>32.1</v>
      </c>
      <c r="F17" s="18">
        <v>112</v>
      </c>
      <c r="G17" s="18">
        <v>20</v>
      </c>
      <c r="H17" s="18">
        <v>19.04</v>
      </c>
      <c r="I17" s="36">
        <v>322.5</v>
      </c>
    </row>
    <row r="18" spans="1:9" ht="15" x14ac:dyDescent="0.25">
      <c r="A18" s="18">
        <v>14</v>
      </c>
      <c r="B18" s="18">
        <v>28</v>
      </c>
      <c r="C18" s="31" t="s">
        <v>150</v>
      </c>
      <c r="D18" s="35">
        <v>0.36799999999999999</v>
      </c>
      <c r="E18" s="32">
        <v>32.1</v>
      </c>
      <c r="F18" s="18">
        <v>92</v>
      </c>
      <c r="G18" s="18">
        <v>17</v>
      </c>
      <c r="H18" s="18">
        <v>32.06</v>
      </c>
      <c r="I18" s="36">
        <v>554.70000000000005</v>
      </c>
    </row>
    <row r="19" spans="1:9" ht="15" x14ac:dyDescent="0.25">
      <c r="A19" s="18">
        <v>15</v>
      </c>
      <c r="B19" s="18">
        <v>37</v>
      </c>
      <c r="C19" s="29" t="s">
        <v>176</v>
      </c>
      <c r="D19" s="35">
        <v>0.35699999999999998</v>
      </c>
      <c r="E19" s="32">
        <v>32.5</v>
      </c>
      <c r="F19" s="18">
        <v>112</v>
      </c>
      <c r="G19" s="18">
        <v>22</v>
      </c>
      <c r="H19" s="18">
        <v>22.92</v>
      </c>
      <c r="I19" s="36">
        <v>352.1</v>
      </c>
    </row>
    <row r="20" spans="1:9" ht="15" x14ac:dyDescent="0.25">
      <c r="A20" s="18">
        <v>16</v>
      </c>
      <c r="B20" s="18">
        <v>66</v>
      </c>
      <c r="C20" s="29" t="s">
        <v>157</v>
      </c>
      <c r="D20" s="35">
        <v>0.35699999999999998</v>
      </c>
      <c r="E20" s="30" t="s">
        <v>203</v>
      </c>
      <c r="F20" s="18">
        <v>101</v>
      </c>
      <c r="G20" s="18">
        <v>16</v>
      </c>
      <c r="H20" s="18">
        <v>20.69</v>
      </c>
      <c r="I20" s="36">
        <v>504.3</v>
      </c>
    </row>
    <row r="21" spans="1:9" ht="15" x14ac:dyDescent="0.25">
      <c r="A21" s="18">
        <v>17</v>
      </c>
      <c r="B21" s="18">
        <v>18</v>
      </c>
      <c r="C21" s="31" t="s">
        <v>120</v>
      </c>
      <c r="D21" s="35">
        <v>0.35199999999999998</v>
      </c>
      <c r="E21" s="36">
        <v>33</v>
      </c>
      <c r="F21" s="18">
        <v>95</v>
      </c>
      <c r="G21" s="18">
        <v>17</v>
      </c>
      <c r="H21" s="18">
        <v>14.92</v>
      </c>
      <c r="I21" s="36">
        <v>317.8</v>
      </c>
    </row>
    <row r="22" spans="1:9" ht="15" x14ac:dyDescent="0.25">
      <c r="A22" s="18">
        <v>18</v>
      </c>
      <c r="B22" s="18">
        <v>61</v>
      </c>
      <c r="C22" s="29" t="s">
        <v>153</v>
      </c>
      <c r="D22" s="35">
        <v>0.35</v>
      </c>
      <c r="E22" s="32">
        <v>28.8</v>
      </c>
      <c r="F22" s="18">
        <v>93</v>
      </c>
      <c r="G22" s="18">
        <v>15</v>
      </c>
      <c r="H22" s="18">
        <v>28.36</v>
      </c>
      <c r="I22" s="36">
        <v>680.2</v>
      </c>
    </row>
    <row r="23" spans="1:9" ht="15" x14ac:dyDescent="0.25">
      <c r="A23" s="18">
        <v>19</v>
      </c>
      <c r="B23" s="18">
        <v>79</v>
      </c>
      <c r="C23" s="29" t="s">
        <v>188</v>
      </c>
      <c r="D23" s="35">
        <v>0.34599999999999997</v>
      </c>
      <c r="E23" s="30" t="s">
        <v>203</v>
      </c>
      <c r="F23" s="18">
        <v>120</v>
      </c>
      <c r="G23" s="18">
        <v>19</v>
      </c>
      <c r="H23" s="18">
        <v>21.82</v>
      </c>
      <c r="I23" s="36">
        <v>288</v>
      </c>
    </row>
    <row r="24" spans="1:9" ht="15" x14ac:dyDescent="0.25">
      <c r="A24" s="18">
        <v>21</v>
      </c>
      <c r="B24" s="18">
        <v>10</v>
      </c>
      <c r="C24" s="5" t="s">
        <v>92</v>
      </c>
      <c r="D24" s="35">
        <v>0.33600000000000002</v>
      </c>
      <c r="E24" s="30" t="s">
        <v>203</v>
      </c>
      <c r="F24" s="18">
        <v>101</v>
      </c>
      <c r="G24" s="18">
        <v>25</v>
      </c>
      <c r="H24" s="18">
        <v>25.8</v>
      </c>
      <c r="I24" s="36">
        <v>392</v>
      </c>
    </row>
    <row r="25" spans="1:9" s="2" customFormat="1" ht="15" x14ac:dyDescent="0.25">
      <c r="A25" s="18">
        <v>20</v>
      </c>
      <c r="B25" s="18">
        <v>20</v>
      </c>
      <c r="C25" s="31" t="s">
        <v>122</v>
      </c>
      <c r="D25" s="35">
        <v>0.33600000000000002</v>
      </c>
      <c r="E25" s="32">
        <v>29.7</v>
      </c>
      <c r="F25" s="18">
        <v>104</v>
      </c>
      <c r="G25" s="18">
        <v>14</v>
      </c>
      <c r="H25" s="18">
        <v>28.35</v>
      </c>
      <c r="I25" s="36">
        <v>636.70000000000005</v>
      </c>
    </row>
    <row r="26" spans="1:9" ht="15" x14ac:dyDescent="0.25">
      <c r="A26" s="18">
        <v>22</v>
      </c>
      <c r="B26" s="18">
        <v>39</v>
      </c>
      <c r="C26" s="29" t="s">
        <v>178</v>
      </c>
      <c r="D26" s="35">
        <v>0.33300000000000002</v>
      </c>
      <c r="E26" s="30" t="s">
        <v>203</v>
      </c>
      <c r="F26" s="18">
        <v>120</v>
      </c>
      <c r="G26" s="18">
        <v>24</v>
      </c>
      <c r="H26" s="18">
        <v>15.81</v>
      </c>
      <c r="I26" s="36">
        <v>328.3</v>
      </c>
    </row>
    <row r="27" spans="1:9" ht="15" x14ac:dyDescent="0.25">
      <c r="A27" s="18">
        <v>23</v>
      </c>
      <c r="B27" s="18">
        <v>47</v>
      </c>
      <c r="C27" s="5" t="s">
        <v>99</v>
      </c>
      <c r="D27" s="35">
        <v>0.32100000000000001</v>
      </c>
      <c r="E27" s="18">
        <v>30.1</v>
      </c>
      <c r="F27" s="18">
        <v>95</v>
      </c>
      <c r="G27" s="18">
        <v>14</v>
      </c>
      <c r="H27" s="18">
        <v>10.06</v>
      </c>
      <c r="I27" s="36">
        <v>300.7</v>
      </c>
    </row>
    <row r="28" spans="1:9" ht="15" x14ac:dyDescent="0.25">
      <c r="A28" s="18">
        <v>24</v>
      </c>
      <c r="B28" s="18">
        <v>52</v>
      </c>
      <c r="C28" s="5" t="s">
        <v>124</v>
      </c>
      <c r="D28" s="35">
        <v>0.318</v>
      </c>
      <c r="E28" s="18">
        <v>31.2</v>
      </c>
      <c r="F28" s="18">
        <v>88</v>
      </c>
      <c r="G28" s="18">
        <v>12</v>
      </c>
      <c r="H28" s="18">
        <v>12.77</v>
      </c>
      <c r="I28" s="36">
        <v>407.6</v>
      </c>
    </row>
    <row r="29" spans="1:9" ht="15" x14ac:dyDescent="0.25">
      <c r="A29" s="18">
        <v>25</v>
      </c>
      <c r="B29" s="18">
        <v>26</v>
      </c>
      <c r="C29" s="31" t="s">
        <v>148</v>
      </c>
      <c r="D29" s="35">
        <v>0.314</v>
      </c>
      <c r="E29" s="32">
        <v>32.6</v>
      </c>
      <c r="F29" s="18">
        <v>94</v>
      </c>
      <c r="G29" s="18">
        <v>10</v>
      </c>
      <c r="H29" s="18">
        <v>14.53</v>
      </c>
      <c r="I29" s="36">
        <v>512.70000000000005</v>
      </c>
    </row>
    <row r="30" spans="1:9" ht="15" x14ac:dyDescent="0.25">
      <c r="A30" s="18">
        <v>27</v>
      </c>
      <c r="B30" s="18">
        <v>29</v>
      </c>
      <c r="C30" s="31" t="s">
        <v>151</v>
      </c>
      <c r="D30" s="35">
        <v>0.3</v>
      </c>
      <c r="E30" s="30" t="s">
        <v>203</v>
      </c>
      <c r="F30" s="18">
        <v>104</v>
      </c>
      <c r="G30" s="18">
        <v>13</v>
      </c>
      <c r="H30" s="18">
        <v>21.65</v>
      </c>
      <c r="I30" s="36">
        <v>539.29999999999995</v>
      </c>
    </row>
    <row r="31" spans="1:9" ht="15" x14ac:dyDescent="0.25">
      <c r="A31" s="18">
        <v>26</v>
      </c>
      <c r="B31" s="18">
        <v>75</v>
      </c>
      <c r="C31" s="29" t="s">
        <v>184</v>
      </c>
      <c r="D31" s="35">
        <v>0.3</v>
      </c>
      <c r="E31" s="32">
        <v>30.8</v>
      </c>
      <c r="F31" s="18">
        <v>98</v>
      </c>
      <c r="G31" s="18">
        <v>16</v>
      </c>
      <c r="H31" s="18">
        <v>21.85</v>
      </c>
      <c r="I31" s="36">
        <v>400.3</v>
      </c>
    </row>
    <row r="32" spans="1:9" s="2" customFormat="1" ht="15" x14ac:dyDescent="0.25">
      <c r="A32" s="18">
        <v>28</v>
      </c>
      <c r="B32" s="18">
        <v>6</v>
      </c>
      <c r="C32" s="5" t="s">
        <v>88</v>
      </c>
      <c r="D32" s="35">
        <v>0.29399999999999998</v>
      </c>
      <c r="E32" s="36">
        <v>35</v>
      </c>
      <c r="F32" s="18">
        <v>103</v>
      </c>
      <c r="G32" s="18">
        <v>20</v>
      </c>
      <c r="H32" s="18">
        <v>19.149999999999999</v>
      </c>
      <c r="I32" s="36">
        <v>341.5</v>
      </c>
    </row>
    <row r="33" spans="1:9" ht="15" x14ac:dyDescent="0.25">
      <c r="A33" s="18">
        <v>29</v>
      </c>
      <c r="B33" s="18">
        <v>7</v>
      </c>
      <c r="C33" s="5" t="s">
        <v>89</v>
      </c>
      <c r="D33" s="35">
        <v>0.29099999999999998</v>
      </c>
      <c r="E33" s="18">
        <v>33.299999999999997</v>
      </c>
      <c r="F33" s="18">
        <v>93</v>
      </c>
      <c r="G33" s="18">
        <v>15</v>
      </c>
      <c r="H33" s="18">
        <v>13.2</v>
      </c>
      <c r="I33" s="36">
        <v>356.9</v>
      </c>
    </row>
    <row r="34" spans="1:9" ht="15" x14ac:dyDescent="0.25">
      <c r="A34" s="18">
        <v>30</v>
      </c>
      <c r="B34" s="18">
        <v>14</v>
      </c>
      <c r="C34" s="5" t="s">
        <v>116</v>
      </c>
      <c r="D34" s="35">
        <v>0.28999999999999998</v>
      </c>
      <c r="E34" s="18">
        <v>30.2</v>
      </c>
      <c r="F34" s="18">
        <v>100</v>
      </c>
      <c r="G34" s="18">
        <v>16</v>
      </c>
      <c r="H34" s="18">
        <v>21.7</v>
      </c>
      <c r="I34" s="36">
        <v>440.1</v>
      </c>
    </row>
    <row r="35" spans="1:9" ht="15" x14ac:dyDescent="0.25">
      <c r="A35" s="18">
        <v>31</v>
      </c>
      <c r="B35" s="18">
        <v>11</v>
      </c>
      <c r="C35" s="5" t="s">
        <v>113</v>
      </c>
      <c r="D35" s="35">
        <v>0.28499999999999998</v>
      </c>
      <c r="E35" s="18">
        <v>30.3</v>
      </c>
      <c r="F35" s="18">
        <v>116</v>
      </c>
      <c r="G35" s="18">
        <v>23</v>
      </c>
      <c r="H35" s="18">
        <v>25.8</v>
      </c>
      <c r="I35" s="36">
        <v>356.3</v>
      </c>
    </row>
    <row r="36" spans="1:9" ht="15" x14ac:dyDescent="0.25">
      <c r="A36" s="18">
        <v>32</v>
      </c>
      <c r="B36" s="18">
        <v>27</v>
      </c>
      <c r="C36" s="31" t="s">
        <v>149</v>
      </c>
      <c r="D36" s="35">
        <v>0.27800000000000002</v>
      </c>
      <c r="E36" s="32">
        <v>30.5</v>
      </c>
      <c r="F36" s="18">
        <v>106</v>
      </c>
      <c r="G36" s="18">
        <v>19</v>
      </c>
      <c r="H36" s="18">
        <v>26.35</v>
      </c>
      <c r="I36" s="36">
        <v>544.29999999999995</v>
      </c>
    </row>
    <row r="37" spans="1:9" ht="15" x14ac:dyDescent="0.25">
      <c r="A37" s="18">
        <v>33</v>
      </c>
      <c r="B37" s="18">
        <v>57</v>
      </c>
      <c r="C37" s="31" t="s">
        <v>129</v>
      </c>
      <c r="D37" s="35">
        <v>0.27100000000000002</v>
      </c>
      <c r="E37" s="32">
        <v>31.7</v>
      </c>
      <c r="F37" s="18">
        <v>95</v>
      </c>
      <c r="G37" s="18">
        <v>12</v>
      </c>
      <c r="H37" s="18">
        <v>13.3</v>
      </c>
      <c r="I37" s="36">
        <v>410.6</v>
      </c>
    </row>
    <row r="38" spans="1:9" ht="15" x14ac:dyDescent="0.25">
      <c r="A38" s="18">
        <v>34</v>
      </c>
      <c r="B38" s="18">
        <v>119</v>
      </c>
      <c r="C38" s="29" t="s">
        <v>197</v>
      </c>
      <c r="D38" s="35">
        <v>0.27</v>
      </c>
      <c r="E38" s="32">
        <v>30.9</v>
      </c>
      <c r="F38" s="18">
        <v>94</v>
      </c>
      <c r="G38" s="18">
        <v>11</v>
      </c>
      <c r="H38" s="18">
        <v>14.22</v>
      </c>
      <c r="I38" s="36">
        <v>466.9</v>
      </c>
    </row>
    <row r="39" spans="1:9" ht="15" x14ac:dyDescent="0.25">
      <c r="A39" s="18">
        <v>35</v>
      </c>
      <c r="B39" s="18">
        <v>65</v>
      </c>
      <c r="C39" s="29" t="s">
        <v>156</v>
      </c>
      <c r="D39" s="35">
        <v>0.26900000000000002</v>
      </c>
      <c r="E39" s="32">
        <v>31.2</v>
      </c>
      <c r="F39" s="18">
        <v>94</v>
      </c>
      <c r="G39" s="18">
        <v>20</v>
      </c>
      <c r="H39" s="18">
        <v>25.69</v>
      </c>
      <c r="I39" s="36">
        <v>380.2</v>
      </c>
    </row>
    <row r="40" spans="1:9" ht="15" x14ac:dyDescent="0.25">
      <c r="A40" s="18">
        <v>36</v>
      </c>
      <c r="B40" s="18">
        <v>71</v>
      </c>
      <c r="C40" s="29" t="s">
        <v>180</v>
      </c>
      <c r="D40" s="35">
        <v>0.26800000000000002</v>
      </c>
      <c r="E40" s="32">
        <v>32.799999999999997</v>
      </c>
      <c r="F40" s="18"/>
      <c r="G40" s="18"/>
      <c r="H40" s="18"/>
      <c r="I40" s="36"/>
    </row>
    <row r="41" spans="1:9" ht="15" x14ac:dyDescent="0.25">
      <c r="A41" s="18">
        <v>37</v>
      </c>
      <c r="B41" s="18">
        <v>50</v>
      </c>
      <c r="C41" s="5" t="s">
        <v>102</v>
      </c>
      <c r="D41" s="35">
        <v>0.26</v>
      </c>
      <c r="E41" s="18">
        <v>32.299999999999997</v>
      </c>
      <c r="F41" s="18">
        <v>98</v>
      </c>
      <c r="G41" s="18">
        <v>18</v>
      </c>
      <c r="H41" s="18">
        <v>21.01</v>
      </c>
      <c r="I41" s="36">
        <v>391.1</v>
      </c>
    </row>
    <row r="42" spans="1:9" ht="15" x14ac:dyDescent="0.25">
      <c r="A42" s="18">
        <v>38</v>
      </c>
      <c r="B42" s="18">
        <v>58</v>
      </c>
      <c r="C42" s="31" t="s">
        <v>130</v>
      </c>
      <c r="D42" s="35">
        <v>0.26</v>
      </c>
      <c r="E42" s="32">
        <v>30.8</v>
      </c>
      <c r="F42" s="18">
        <v>89</v>
      </c>
      <c r="G42" s="18">
        <v>11</v>
      </c>
      <c r="H42" s="18">
        <v>11.64</v>
      </c>
      <c r="I42" s="36">
        <v>417.6</v>
      </c>
    </row>
    <row r="43" spans="1:9" ht="15" x14ac:dyDescent="0.25">
      <c r="A43" s="18">
        <v>39</v>
      </c>
      <c r="B43" s="18">
        <v>102</v>
      </c>
      <c r="C43" s="29" t="s">
        <v>163</v>
      </c>
      <c r="D43" s="35">
        <v>0.25700000000000001</v>
      </c>
      <c r="E43" s="36">
        <v>30</v>
      </c>
      <c r="F43" s="18">
        <v>83</v>
      </c>
      <c r="G43" s="18">
        <v>11</v>
      </c>
      <c r="H43" s="18">
        <v>16.64</v>
      </c>
      <c r="I43" s="36">
        <v>618.29999999999995</v>
      </c>
    </row>
    <row r="44" spans="1:9" ht="15" x14ac:dyDescent="0.25">
      <c r="A44" s="18">
        <v>40</v>
      </c>
      <c r="B44" s="18">
        <v>31</v>
      </c>
      <c r="C44" s="29" t="s">
        <v>170</v>
      </c>
      <c r="D44" s="35">
        <v>0.255</v>
      </c>
      <c r="E44" s="36">
        <v>32</v>
      </c>
      <c r="F44" s="18">
        <v>90</v>
      </c>
      <c r="G44" s="18">
        <v>17</v>
      </c>
      <c r="H44" s="18">
        <v>15.18</v>
      </c>
      <c r="I44" s="36">
        <v>296.3</v>
      </c>
    </row>
    <row r="45" spans="1:9" s="2" customFormat="1" ht="15" x14ac:dyDescent="0.25">
      <c r="A45" s="18">
        <v>41</v>
      </c>
      <c r="B45" s="18">
        <v>42</v>
      </c>
      <c r="C45" s="5" t="s">
        <v>94</v>
      </c>
      <c r="D45" s="35">
        <v>0.246</v>
      </c>
      <c r="E45" s="18">
        <v>33.299999999999997</v>
      </c>
      <c r="F45" s="18">
        <v>88</v>
      </c>
      <c r="G45" s="18">
        <v>17</v>
      </c>
      <c r="H45" s="18">
        <v>16.02</v>
      </c>
      <c r="I45" s="36">
        <v>365.6</v>
      </c>
    </row>
    <row r="46" spans="1:9" s="2" customFormat="1" ht="15" x14ac:dyDescent="0.25">
      <c r="A46" s="18">
        <v>42</v>
      </c>
      <c r="B46" s="18">
        <v>92</v>
      </c>
      <c r="C46" s="31" t="s">
        <v>134</v>
      </c>
      <c r="D46" s="35">
        <v>0.24</v>
      </c>
      <c r="E46" s="32">
        <v>31.4</v>
      </c>
      <c r="F46" s="18">
        <v>85</v>
      </c>
      <c r="G46" s="18">
        <v>16</v>
      </c>
      <c r="H46" s="18">
        <v>11.79</v>
      </c>
      <c r="I46" s="36">
        <v>434.4</v>
      </c>
    </row>
    <row r="47" spans="1:9" ht="15" x14ac:dyDescent="0.25">
      <c r="A47" s="18">
        <v>43</v>
      </c>
      <c r="B47" s="18">
        <v>82</v>
      </c>
      <c r="C47" s="5" t="s">
        <v>104</v>
      </c>
      <c r="D47" s="35">
        <v>0.23599999999999999</v>
      </c>
      <c r="E47" s="30" t="s">
        <v>203</v>
      </c>
      <c r="F47" s="18">
        <v>88</v>
      </c>
      <c r="G47" s="18">
        <v>21</v>
      </c>
      <c r="H47" s="18">
        <v>13.25</v>
      </c>
      <c r="I47" s="36">
        <v>323.7</v>
      </c>
    </row>
    <row r="48" spans="1:9" ht="15" x14ac:dyDescent="0.25">
      <c r="A48" s="18">
        <v>44</v>
      </c>
      <c r="B48" s="18">
        <v>49</v>
      </c>
      <c r="C48" s="5" t="s">
        <v>101</v>
      </c>
      <c r="D48" s="35">
        <v>0.23400000000000001</v>
      </c>
      <c r="E48" s="18">
        <v>34.799999999999997</v>
      </c>
      <c r="F48" s="18">
        <v>117</v>
      </c>
      <c r="G48" s="18">
        <v>26</v>
      </c>
      <c r="H48" s="18">
        <v>29.14</v>
      </c>
      <c r="I48" s="36">
        <v>461.1</v>
      </c>
    </row>
    <row r="49" spans="1:9" ht="15" x14ac:dyDescent="0.25">
      <c r="A49" s="18">
        <v>45</v>
      </c>
      <c r="B49" s="18">
        <v>90</v>
      </c>
      <c r="C49" s="5" t="s">
        <v>112</v>
      </c>
      <c r="D49" s="35">
        <v>0.23400000000000001</v>
      </c>
      <c r="E49" s="18">
        <v>30.3</v>
      </c>
      <c r="F49" s="18">
        <v>90</v>
      </c>
      <c r="G49" s="18">
        <v>12</v>
      </c>
      <c r="H49" s="18">
        <v>12.14</v>
      </c>
      <c r="I49" s="36">
        <v>348.4</v>
      </c>
    </row>
    <row r="50" spans="1:9" ht="15" x14ac:dyDescent="0.25">
      <c r="A50" s="18">
        <v>46</v>
      </c>
      <c r="B50" s="18">
        <v>46</v>
      </c>
      <c r="C50" s="5" t="s">
        <v>98</v>
      </c>
      <c r="D50" s="35">
        <v>0.23200000000000001</v>
      </c>
      <c r="E50" s="18">
        <v>31.2</v>
      </c>
      <c r="F50" s="18">
        <v>86</v>
      </c>
      <c r="G50" s="18">
        <v>13</v>
      </c>
      <c r="H50" s="18">
        <v>11.79</v>
      </c>
      <c r="I50" s="36">
        <v>339</v>
      </c>
    </row>
    <row r="51" spans="1:9" ht="15" x14ac:dyDescent="0.25">
      <c r="A51" s="18">
        <v>47</v>
      </c>
      <c r="B51" s="18">
        <v>120</v>
      </c>
      <c r="C51" s="29" t="s">
        <v>197</v>
      </c>
      <c r="D51" s="35">
        <v>0.23100000000000001</v>
      </c>
      <c r="E51" s="32">
        <v>32.4</v>
      </c>
      <c r="F51" s="18">
        <v>96</v>
      </c>
      <c r="G51" s="18">
        <v>13</v>
      </c>
      <c r="H51" s="18">
        <v>16.149999999999999</v>
      </c>
      <c r="I51" s="36">
        <v>417.6</v>
      </c>
    </row>
    <row r="52" spans="1:9" ht="15" x14ac:dyDescent="0.25">
      <c r="A52" s="18">
        <v>48</v>
      </c>
      <c r="B52" s="18">
        <v>44</v>
      </c>
      <c r="C52" s="5" t="s">
        <v>96</v>
      </c>
      <c r="D52" s="35">
        <v>0.23</v>
      </c>
      <c r="E52" s="30" t="s">
        <v>203</v>
      </c>
      <c r="F52" s="18">
        <v>85</v>
      </c>
      <c r="G52" s="18">
        <v>15</v>
      </c>
      <c r="H52" s="18">
        <v>13.57</v>
      </c>
      <c r="I52" s="36">
        <v>361.6</v>
      </c>
    </row>
    <row r="53" spans="1:9" ht="15" x14ac:dyDescent="0.25">
      <c r="A53" s="18">
        <v>49</v>
      </c>
      <c r="B53" s="18">
        <v>36</v>
      </c>
      <c r="C53" s="29" t="s">
        <v>175</v>
      </c>
      <c r="D53" s="35">
        <v>0.22600000000000001</v>
      </c>
      <c r="E53" s="30" t="s">
        <v>203</v>
      </c>
      <c r="F53" s="18">
        <v>89</v>
      </c>
      <c r="G53" s="18">
        <v>19</v>
      </c>
      <c r="H53" s="18">
        <v>18.57</v>
      </c>
      <c r="I53" s="36">
        <v>298</v>
      </c>
    </row>
    <row r="54" spans="1:9" ht="15" x14ac:dyDescent="0.25">
      <c r="A54" s="18">
        <v>50</v>
      </c>
      <c r="B54" s="18">
        <v>4</v>
      </c>
      <c r="C54" s="5" t="s">
        <v>86</v>
      </c>
      <c r="D54" s="35">
        <v>0.224</v>
      </c>
      <c r="E54" s="18">
        <v>33.799999999999997</v>
      </c>
      <c r="F54" s="18">
        <v>98</v>
      </c>
      <c r="G54" s="18">
        <v>17</v>
      </c>
      <c r="H54" s="18">
        <v>11.19</v>
      </c>
      <c r="I54" s="36">
        <v>315.60000000000002</v>
      </c>
    </row>
    <row r="55" spans="1:9" ht="15" x14ac:dyDescent="0.25">
      <c r="A55" s="18">
        <v>51</v>
      </c>
      <c r="B55" s="18">
        <v>78</v>
      </c>
      <c r="C55" s="29" t="s">
        <v>187</v>
      </c>
      <c r="D55" s="35">
        <v>0.222</v>
      </c>
      <c r="E55" s="32">
        <v>30.9</v>
      </c>
      <c r="F55" s="18">
        <v>116</v>
      </c>
      <c r="G55" s="18">
        <v>24</v>
      </c>
      <c r="H55" s="18">
        <v>21.89</v>
      </c>
      <c r="I55" s="36">
        <v>314.7</v>
      </c>
    </row>
    <row r="56" spans="1:9" ht="15" x14ac:dyDescent="0.25">
      <c r="A56" s="18">
        <v>52</v>
      </c>
      <c r="B56" s="18">
        <v>2</v>
      </c>
      <c r="C56" s="5" t="s">
        <v>84</v>
      </c>
      <c r="D56" s="35">
        <v>0.22</v>
      </c>
      <c r="E56" s="30" t="s">
        <v>203</v>
      </c>
      <c r="F56" s="18">
        <v>78</v>
      </c>
      <c r="G56" s="18">
        <v>10</v>
      </c>
      <c r="H56" s="18">
        <v>10.34</v>
      </c>
      <c r="I56" s="36">
        <v>332.7</v>
      </c>
    </row>
    <row r="57" spans="1:9" ht="15" x14ac:dyDescent="0.25">
      <c r="A57" s="18">
        <v>53</v>
      </c>
      <c r="B57" s="18">
        <v>105</v>
      </c>
      <c r="C57" s="29" t="s">
        <v>166</v>
      </c>
      <c r="D57" s="35">
        <v>0.219</v>
      </c>
      <c r="E57" s="32">
        <v>31.1</v>
      </c>
      <c r="F57" s="18">
        <v>90</v>
      </c>
      <c r="G57" s="18">
        <v>14</v>
      </c>
      <c r="H57" s="18">
        <v>14.98</v>
      </c>
      <c r="I57" s="36">
        <v>422.5</v>
      </c>
    </row>
    <row r="58" spans="1:9" ht="15" x14ac:dyDescent="0.25">
      <c r="A58" s="18">
        <v>55</v>
      </c>
      <c r="B58" s="18">
        <v>19</v>
      </c>
      <c r="C58" s="31" t="s">
        <v>121</v>
      </c>
      <c r="D58" s="35">
        <v>0.215</v>
      </c>
      <c r="E58" s="32">
        <v>28.8</v>
      </c>
      <c r="F58" s="18">
        <v>83</v>
      </c>
      <c r="G58" s="18">
        <v>14</v>
      </c>
      <c r="H58" s="18">
        <v>12.3</v>
      </c>
      <c r="I58" s="36">
        <v>354.3</v>
      </c>
    </row>
    <row r="59" spans="1:9" ht="15" x14ac:dyDescent="0.25">
      <c r="A59" s="18">
        <v>54</v>
      </c>
      <c r="B59" s="18">
        <v>59</v>
      </c>
      <c r="C59" s="5" t="s">
        <v>131</v>
      </c>
      <c r="D59" s="35">
        <v>0.215</v>
      </c>
      <c r="E59" s="18">
        <v>31.6</v>
      </c>
      <c r="F59" s="18">
        <v>95</v>
      </c>
      <c r="G59" s="18">
        <v>16</v>
      </c>
      <c r="H59" s="18">
        <v>27.08</v>
      </c>
      <c r="I59" s="36">
        <v>544.1</v>
      </c>
    </row>
    <row r="60" spans="1:9" ht="15" x14ac:dyDescent="0.25">
      <c r="A60" s="18">
        <v>56</v>
      </c>
      <c r="B60" s="18">
        <v>53</v>
      </c>
      <c r="C60" s="5" t="s">
        <v>125</v>
      </c>
      <c r="D60" s="35">
        <v>0.21299999999999999</v>
      </c>
      <c r="E60" s="18">
        <v>30.5</v>
      </c>
      <c r="F60" s="18">
        <v>108</v>
      </c>
      <c r="G60" s="18">
        <v>17</v>
      </c>
      <c r="H60" s="18">
        <v>23.4</v>
      </c>
      <c r="I60" s="36">
        <v>451.1</v>
      </c>
    </row>
    <row r="61" spans="1:9" ht="15" x14ac:dyDescent="0.25">
      <c r="A61" s="18">
        <v>57</v>
      </c>
      <c r="B61" s="18">
        <v>54</v>
      </c>
      <c r="C61" s="5" t="s">
        <v>126</v>
      </c>
      <c r="D61" s="35">
        <v>0.21099999999999999</v>
      </c>
      <c r="E61" s="18">
        <v>31.7</v>
      </c>
      <c r="F61" s="18">
        <v>86</v>
      </c>
      <c r="G61" s="18">
        <v>13</v>
      </c>
      <c r="H61" s="18">
        <v>8.31</v>
      </c>
      <c r="I61" s="36">
        <v>326.89999999999998</v>
      </c>
    </row>
    <row r="62" spans="1:9" ht="15" x14ac:dyDescent="0.25">
      <c r="A62" s="18">
        <v>58</v>
      </c>
      <c r="B62" s="18">
        <v>17</v>
      </c>
      <c r="C62" s="5" t="s">
        <v>119</v>
      </c>
      <c r="D62" s="35">
        <v>0.20100000000000001</v>
      </c>
      <c r="E62" s="36">
        <v>31</v>
      </c>
      <c r="F62" s="18">
        <v>100</v>
      </c>
      <c r="G62" s="18">
        <v>13</v>
      </c>
      <c r="H62" s="18">
        <v>21.68</v>
      </c>
      <c r="I62" s="36">
        <v>678</v>
      </c>
    </row>
    <row r="63" spans="1:9" ht="15" x14ac:dyDescent="0.25">
      <c r="A63" s="18">
        <v>59</v>
      </c>
      <c r="B63" s="18">
        <v>45</v>
      </c>
      <c r="C63" s="5" t="s">
        <v>97</v>
      </c>
      <c r="D63" s="35">
        <v>0.2</v>
      </c>
      <c r="E63" s="18">
        <v>30.2</v>
      </c>
      <c r="F63" s="18">
        <v>85</v>
      </c>
      <c r="G63" s="18">
        <v>17</v>
      </c>
      <c r="H63" s="18">
        <v>14.64</v>
      </c>
      <c r="I63" s="36">
        <v>317.7</v>
      </c>
    </row>
    <row r="64" spans="1:9" ht="15" x14ac:dyDescent="0.25">
      <c r="A64" s="18">
        <v>60</v>
      </c>
      <c r="B64" s="18">
        <v>95</v>
      </c>
      <c r="C64" s="31" t="s">
        <v>137</v>
      </c>
      <c r="D64" s="35">
        <v>0.19800000000000001</v>
      </c>
      <c r="E64" s="32">
        <v>31.8</v>
      </c>
      <c r="F64" s="18">
        <v>81</v>
      </c>
      <c r="G64" s="18">
        <v>11</v>
      </c>
      <c r="H64" s="18">
        <v>9.7799999999999994</v>
      </c>
      <c r="I64" s="36">
        <v>336.8</v>
      </c>
    </row>
    <row r="65" spans="1:9" ht="15" x14ac:dyDescent="0.25">
      <c r="A65" s="18">
        <v>61</v>
      </c>
      <c r="B65" s="18">
        <v>13</v>
      </c>
      <c r="C65" s="5" t="s">
        <v>115</v>
      </c>
      <c r="D65" s="35">
        <v>0.19700000000000001</v>
      </c>
      <c r="E65" s="18">
        <v>30.7</v>
      </c>
      <c r="F65" s="18">
        <v>95</v>
      </c>
      <c r="G65" s="18">
        <v>11</v>
      </c>
      <c r="H65" s="18">
        <v>13.7</v>
      </c>
      <c r="I65" s="36">
        <v>531.29999999999995</v>
      </c>
    </row>
    <row r="66" spans="1:9" ht="15" x14ac:dyDescent="0.25">
      <c r="A66" s="18">
        <v>62</v>
      </c>
      <c r="B66" s="18">
        <v>51</v>
      </c>
      <c r="C66" s="5" t="s">
        <v>123</v>
      </c>
      <c r="D66" s="35">
        <v>0.19</v>
      </c>
      <c r="E66" s="18">
        <v>29.4</v>
      </c>
      <c r="F66" s="18">
        <v>69</v>
      </c>
      <c r="G66" s="18">
        <v>7</v>
      </c>
      <c r="H66" s="18">
        <v>9.0399999999999991</v>
      </c>
      <c r="I66" s="36">
        <v>462.6</v>
      </c>
    </row>
    <row r="67" spans="1:9" ht="15" x14ac:dyDescent="0.25">
      <c r="A67" s="18">
        <v>63</v>
      </c>
      <c r="B67" s="18">
        <v>12</v>
      </c>
      <c r="C67" s="5" t="s">
        <v>114</v>
      </c>
      <c r="D67" s="35">
        <v>0.189</v>
      </c>
      <c r="E67" s="18">
        <v>31.8</v>
      </c>
      <c r="F67" s="18">
        <v>98</v>
      </c>
      <c r="G67" s="18">
        <v>18</v>
      </c>
      <c r="H67" s="18">
        <v>18.98</v>
      </c>
      <c r="I67" s="36">
        <v>357.8</v>
      </c>
    </row>
    <row r="68" spans="1:9" ht="15" x14ac:dyDescent="0.25">
      <c r="A68" s="18">
        <v>64</v>
      </c>
      <c r="B68" s="18">
        <v>64</v>
      </c>
      <c r="C68" s="29" t="s">
        <v>155</v>
      </c>
      <c r="D68" s="35">
        <v>0.186</v>
      </c>
      <c r="E68" s="30" t="s">
        <v>203</v>
      </c>
      <c r="F68" s="18">
        <v>120</v>
      </c>
      <c r="G68" s="18">
        <v>20</v>
      </c>
      <c r="H68" s="18">
        <v>30.21</v>
      </c>
      <c r="I68" s="36">
        <v>447.9</v>
      </c>
    </row>
    <row r="69" spans="1:9" ht="15" x14ac:dyDescent="0.25">
      <c r="A69" s="18">
        <v>65</v>
      </c>
      <c r="B69" s="18">
        <v>91</v>
      </c>
      <c r="C69" s="31" t="s">
        <v>133</v>
      </c>
      <c r="D69" s="35">
        <v>0.185</v>
      </c>
      <c r="E69" s="32">
        <v>31.4</v>
      </c>
      <c r="F69" s="18">
        <v>74</v>
      </c>
      <c r="G69" s="18">
        <v>12</v>
      </c>
      <c r="H69" s="18">
        <v>12.75</v>
      </c>
      <c r="I69" s="36">
        <v>438.5</v>
      </c>
    </row>
    <row r="70" spans="1:9" ht="15" x14ac:dyDescent="0.25">
      <c r="A70" s="18">
        <v>66</v>
      </c>
      <c r="B70" s="18">
        <v>107</v>
      </c>
      <c r="C70" s="29" t="s">
        <v>168</v>
      </c>
      <c r="D70" s="35">
        <v>0.18</v>
      </c>
      <c r="E70" s="36">
        <v>30</v>
      </c>
      <c r="F70" s="18">
        <v>101</v>
      </c>
      <c r="G70" s="18">
        <v>15</v>
      </c>
      <c r="H70" s="18">
        <v>17.03</v>
      </c>
      <c r="I70" s="36">
        <v>319.10000000000002</v>
      </c>
    </row>
    <row r="71" spans="1:9" ht="15" x14ac:dyDescent="0.25">
      <c r="A71" s="18">
        <v>67</v>
      </c>
      <c r="B71" s="18">
        <v>110</v>
      </c>
      <c r="C71" s="29" t="s">
        <v>169</v>
      </c>
      <c r="D71" s="35">
        <v>0.17899999999999999</v>
      </c>
      <c r="E71" s="32">
        <v>31.1</v>
      </c>
      <c r="F71" s="18">
        <v>62</v>
      </c>
      <c r="G71" s="18">
        <v>14</v>
      </c>
      <c r="H71" s="18">
        <v>16.07</v>
      </c>
      <c r="I71" s="36">
        <v>350.9</v>
      </c>
    </row>
    <row r="72" spans="1:9" ht="15" x14ac:dyDescent="0.25">
      <c r="A72" s="18">
        <v>68</v>
      </c>
      <c r="B72" s="18">
        <v>87</v>
      </c>
      <c r="C72" s="5" t="s">
        <v>109</v>
      </c>
      <c r="D72" s="35">
        <v>0.17599999999999999</v>
      </c>
      <c r="E72" s="18">
        <v>32.200000000000003</v>
      </c>
      <c r="F72" s="18">
        <v>89</v>
      </c>
      <c r="G72" s="18">
        <v>12</v>
      </c>
      <c r="H72" s="18">
        <v>12.85</v>
      </c>
      <c r="I72" s="36">
        <v>359</v>
      </c>
    </row>
    <row r="73" spans="1:9" ht="15" x14ac:dyDescent="0.25">
      <c r="A73" s="18">
        <v>69</v>
      </c>
      <c r="B73" s="18">
        <v>94</v>
      </c>
      <c r="C73" s="31" t="s">
        <v>136</v>
      </c>
      <c r="D73" s="35">
        <v>0.17599999999999999</v>
      </c>
      <c r="E73" s="30" t="s">
        <v>203</v>
      </c>
      <c r="F73" s="18">
        <v>87</v>
      </c>
      <c r="G73" s="18">
        <v>13</v>
      </c>
      <c r="H73" s="18">
        <v>11.83</v>
      </c>
      <c r="I73" s="36">
        <v>357.8</v>
      </c>
    </row>
    <row r="74" spans="1:9" ht="15" x14ac:dyDescent="0.25">
      <c r="A74" s="18">
        <v>70</v>
      </c>
      <c r="B74" s="18">
        <v>3</v>
      </c>
      <c r="C74" s="5" t="s">
        <v>85</v>
      </c>
      <c r="D74" s="35">
        <v>0.17499999999999999</v>
      </c>
      <c r="E74" s="18">
        <v>33.700000000000003</v>
      </c>
      <c r="F74" s="18">
        <v>73</v>
      </c>
      <c r="G74" s="18">
        <v>16</v>
      </c>
      <c r="H74" s="18">
        <v>13.09</v>
      </c>
      <c r="I74" s="36">
        <v>301.10000000000002</v>
      </c>
    </row>
    <row r="75" spans="1:9" ht="15" x14ac:dyDescent="0.25">
      <c r="A75" s="18">
        <v>71</v>
      </c>
      <c r="B75" s="18">
        <v>68</v>
      </c>
      <c r="C75" s="29" t="s">
        <v>159</v>
      </c>
      <c r="D75" s="35">
        <v>0.17499999999999999</v>
      </c>
      <c r="E75" s="30" t="s">
        <v>203</v>
      </c>
      <c r="F75" s="18">
        <v>103</v>
      </c>
      <c r="G75" s="18">
        <v>9</v>
      </c>
      <c r="H75" s="18">
        <v>11.7</v>
      </c>
      <c r="I75" s="36">
        <v>434.3</v>
      </c>
    </row>
    <row r="76" spans="1:9" ht="15" x14ac:dyDescent="0.25">
      <c r="A76" s="18">
        <v>72</v>
      </c>
      <c r="B76" s="18">
        <v>88</v>
      </c>
      <c r="C76" s="5" t="s">
        <v>110</v>
      </c>
      <c r="D76" s="35">
        <v>0.17299999999999999</v>
      </c>
      <c r="E76" s="18">
        <v>32.299999999999997</v>
      </c>
      <c r="F76" s="18">
        <v>93</v>
      </c>
      <c r="G76" s="18">
        <v>13</v>
      </c>
      <c r="H76" s="18">
        <v>12.27</v>
      </c>
      <c r="I76" s="36">
        <v>343.7</v>
      </c>
    </row>
    <row r="77" spans="1:9" ht="15" x14ac:dyDescent="0.25">
      <c r="A77" s="18">
        <v>73</v>
      </c>
      <c r="B77" s="18">
        <v>1</v>
      </c>
      <c r="C77" s="5" t="s">
        <v>83</v>
      </c>
      <c r="D77" s="35">
        <v>0.17100000000000001</v>
      </c>
      <c r="E77" s="18">
        <v>32.5</v>
      </c>
      <c r="F77" s="18">
        <v>78</v>
      </c>
      <c r="G77" s="18">
        <v>12</v>
      </c>
      <c r="H77" s="18">
        <v>10.99</v>
      </c>
      <c r="I77" s="36">
        <v>324.60000000000002</v>
      </c>
    </row>
    <row r="78" spans="1:9" ht="15" x14ac:dyDescent="0.25">
      <c r="A78" s="18">
        <v>75</v>
      </c>
      <c r="B78" s="18">
        <v>83</v>
      </c>
      <c r="C78" s="5" t="s">
        <v>105</v>
      </c>
      <c r="D78" s="35">
        <v>0.16400000000000001</v>
      </c>
      <c r="E78" s="18">
        <v>33.1</v>
      </c>
      <c r="F78" s="18">
        <v>66</v>
      </c>
      <c r="G78" s="18">
        <v>12</v>
      </c>
      <c r="H78" s="18">
        <v>8.0500000000000007</v>
      </c>
      <c r="I78" s="36">
        <v>283.89999999999998</v>
      </c>
    </row>
    <row r="79" spans="1:9" ht="15" x14ac:dyDescent="0.25">
      <c r="A79" s="18">
        <v>74</v>
      </c>
      <c r="B79" s="18">
        <v>84</v>
      </c>
      <c r="C79" s="5" t="s">
        <v>106</v>
      </c>
      <c r="D79" s="35">
        <v>0.16400000000000001</v>
      </c>
      <c r="E79" s="18">
        <v>33.4</v>
      </c>
      <c r="F79" s="18">
        <v>63</v>
      </c>
      <c r="G79" s="18">
        <v>12</v>
      </c>
      <c r="H79" s="18">
        <v>9.35</v>
      </c>
      <c r="I79" s="36">
        <v>389.5</v>
      </c>
    </row>
    <row r="80" spans="1:9" ht="15" x14ac:dyDescent="0.25">
      <c r="A80" s="18">
        <v>76</v>
      </c>
      <c r="B80" s="18">
        <v>48</v>
      </c>
      <c r="C80" s="5" t="s">
        <v>100</v>
      </c>
      <c r="D80" s="35">
        <v>0.16</v>
      </c>
      <c r="E80" s="18">
        <v>32.1</v>
      </c>
      <c r="F80" s="18">
        <v>101</v>
      </c>
      <c r="G80" s="18">
        <v>14</v>
      </c>
      <c r="H80" s="18">
        <v>15.07</v>
      </c>
      <c r="I80" s="36">
        <v>374.1</v>
      </c>
    </row>
    <row r="81" spans="1:9" ht="15" x14ac:dyDescent="0.25">
      <c r="A81" s="18">
        <v>77</v>
      </c>
      <c r="B81" s="18">
        <v>35</v>
      </c>
      <c r="C81" s="29" t="s">
        <v>174</v>
      </c>
      <c r="D81" s="35">
        <v>0.153</v>
      </c>
      <c r="E81" s="32">
        <v>33.1</v>
      </c>
      <c r="F81" s="18">
        <v>85</v>
      </c>
      <c r="G81" s="18">
        <v>14</v>
      </c>
      <c r="H81" s="18">
        <v>17.149999999999999</v>
      </c>
      <c r="I81" s="36">
        <v>391.4</v>
      </c>
    </row>
    <row r="82" spans="1:9" ht="15" x14ac:dyDescent="0.25">
      <c r="A82" s="18">
        <v>78</v>
      </c>
      <c r="B82" s="18">
        <v>33</v>
      </c>
      <c r="C82" s="29" t="s">
        <v>172</v>
      </c>
      <c r="D82" s="35">
        <v>0.152</v>
      </c>
      <c r="E82" s="32">
        <v>32.1</v>
      </c>
      <c r="F82" s="18">
        <v>98</v>
      </c>
      <c r="G82" s="18">
        <v>17</v>
      </c>
      <c r="H82" s="18">
        <v>19.649999999999999</v>
      </c>
      <c r="I82" s="36">
        <v>329.7</v>
      </c>
    </row>
    <row r="83" spans="1:9" ht="15" x14ac:dyDescent="0.25">
      <c r="A83" s="18">
        <v>79</v>
      </c>
      <c r="B83" s="18">
        <v>104</v>
      </c>
      <c r="C83" s="29" t="s">
        <v>165</v>
      </c>
      <c r="D83" s="35">
        <v>0.152</v>
      </c>
      <c r="E83" s="30" t="s">
        <v>203</v>
      </c>
      <c r="F83" s="18">
        <v>104</v>
      </c>
      <c r="G83" s="18">
        <v>16</v>
      </c>
      <c r="H83" s="18">
        <v>18.38</v>
      </c>
      <c r="I83" s="36">
        <v>452.6</v>
      </c>
    </row>
    <row r="84" spans="1:9" ht="15" x14ac:dyDescent="0.25">
      <c r="A84" s="18">
        <v>80</v>
      </c>
      <c r="B84" s="18">
        <v>56</v>
      </c>
      <c r="C84" s="5" t="s">
        <v>128</v>
      </c>
      <c r="D84" s="35">
        <v>0.15</v>
      </c>
      <c r="E84" s="18">
        <v>32.799999999999997</v>
      </c>
      <c r="F84" s="18">
        <v>90</v>
      </c>
      <c r="G84" s="18">
        <v>14</v>
      </c>
      <c r="H84" s="18">
        <v>7.69</v>
      </c>
      <c r="I84" s="36">
        <v>265.2</v>
      </c>
    </row>
    <row r="85" spans="1:9" ht="15" x14ac:dyDescent="0.25">
      <c r="A85" s="18">
        <v>81</v>
      </c>
      <c r="B85" s="18">
        <v>96</v>
      </c>
      <c r="C85" s="31" t="s">
        <v>138</v>
      </c>
      <c r="D85" s="35">
        <v>0.15</v>
      </c>
      <c r="E85" s="32">
        <v>30.7</v>
      </c>
      <c r="F85" s="18">
        <v>77</v>
      </c>
      <c r="G85" s="18">
        <v>8</v>
      </c>
      <c r="H85" s="18">
        <v>6.89</v>
      </c>
      <c r="I85" s="36">
        <v>340.4</v>
      </c>
    </row>
    <row r="86" spans="1:9" ht="15" x14ac:dyDescent="0.25">
      <c r="A86" s="18">
        <v>82</v>
      </c>
      <c r="B86" s="18">
        <v>67</v>
      </c>
      <c r="C86" s="29" t="s">
        <v>158</v>
      </c>
      <c r="D86" s="35">
        <v>0.14699999999999999</v>
      </c>
      <c r="E86" s="30" t="s">
        <v>203</v>
      </c>
      <c r="F86" s="18">
        <v>93</v>
      </c>
      <c r="G86" s="18">
        <v>16</v>
      </c>
      <c r="H86" s="18">
        <v>19.36</v>
      </c>
      <c r="I86" s="36">
        <v>429.1</v>
      </c>
    </row>
    <row r="87" spans="1:9" ht="15" x14ac:dyDescent="0.25">
      <c r="A87" s="18">
        <v>83</v>
      </c>
      <c r="B87" s="18">
        <v>109</v>
      </c>
      <c r="C87" s="29" t="s">
        <v>169</v>
      </c>
      <c r="D87" s="35">
        <v>0.14499999999999999</v>
      </c>
      <c r="E87" s="30" t="s">
        <v>203</v>
      </c>
      <c r="F87" s="18">
        <v>64</v>
      </c>
      <c r="G87" s="18">
        <v>10</v>
      </c>
      <c r="H87" s="18">
        <v>9.66</v>
      </c>
      <c r="I87" s="36">
        <v>398.1</v>
      </c>
    </row>
    <row r="88" spans="1:9" ht="15" x14ac:dyDescent="0.25">
      <c r="A88" s="18">
        <v>84</v>
      </c>
      <c r="B88" s="18">
        <v>69</v>
      </c>
      <c r="C88" s="29" t="s">
        <v>160</v>
      </c>
      <c r="D88" s="35">
        <v>0.14399999999999999</v>
      </c>
      <c r="E88" s="30" t="s">
        <v>203</v>
      </c>
      <c r="F88" s="18">
        <v>80</v>
      </c>
      <c r="G88" s="18">
        <v>11</v>
      </c>
      <c r="H88" s="18">
        <v>12.34</v>
      </c>
      <c r="I88" s="36">
        <v>396.9</v>
      </c>
    </row>
    <row r="89" spans="1:9" ht="15" x14ac:dyDescent="0.25">
      <c r="A89" s="18">
        <v>85</v>
      </c>
      <c r="B89" s="18">
        <v>72</v>
      </c>
      <c r="C89" s="29" t="s">
        <v>181</v>
      </c>
      <c r="D89" s="35">
        <v>0.13900000000000001</v>
      </c>
      <c r="E89" s="32">
        <v>32.700000000000003</v>
      </c>
      <c r="F89" s="18">
        <v>86</v>
      </c>
      <c r="G89" s="18">
        <v>17</v>
      </c>
      <c r="H89" s="18">
        <v>19.170000000000002</v>
      </c>
      <c r="I89" s="36">
        <v>354.2</v>
      </c>
    </row>
    <row r="90" spans="1:9" ht="15" x14ac:dyDescent="0.25">
      <c r="A90" s="18">
        <v>86</v>
      </c>
      <c r="B90" s="18">
        <v>81</v>
      </c>
      <c r="C90" s="5" t="s">
        <v>103</v>
      </c>
      <c r="D90" s="35">
        <v>0.13700000000000001</v>
      </c>
      <c r="E90" s="18">
        <v>33.299999999999997</v>
      </c>
      <c r="F90" s="18">
        <v>75</v>
      </c>
      <c r="G90" s="18">
        <v>12</v>
      </c>
      <c r="H90" s="18">
        <v>10.78</v>
      </c>
      <c r="I90" s="36">
        <v>383.5</v>
      </c>
    </row>
    <row r="91" spans="1:9" ht="15" x14ac:dyDescent="0.25">
      <c r="A91" s="18">
        <v>87</v>
      </c>
      <c r="B91" s="18">
        <v>103</v>
      </c>
      <c r="C91" s="29" t="s">
        <v>164</v>
      </c>
      <c r="D91" s="35">
        <v>0.13600000000000001</v>
      </c>
      <c r="E91" s="30" t="s">
        <v>203</v>
      </c>
      <c r="F91" s="18">
        <v>77</v>
      </c>
      <c r="G91" s="18">
        <v>12</v>
      </c>
      <c r="H91" s="18">
        <v>17.010000000000002</v>
      </c>
      <c r="I91" s="36">
        <v>736.8</v>
      </c>
    </row>
    <row r="92" spans="1:9" ht="15" x14ac:dyDescent="0.25">
      <c r="A92" s="18">
        <v>88</v>
      </c>
      <c r="B92" s="18">
        <v>73</v>
      </c>
      <c r="C92" s="29" t="s">
        <v>182</v>
      </c>
      <c r="D92" s="35">
        <v>0.13500000000000001</v>
      </c>
      <c r="E92" s="30" t="s">
        <v>203</v>
      </c>
      <c r="F92" s="18">
        <v>78</v>
      </c>
      <c r="G92" s="18">
        <v>11</v>
      </c>
      <c r="H92" s="18">
        <v>6.61</v>
      </c>
      <c r="I92" s="36">
        <v>367.2</v>
      </c>
    </row>
    <row r="93" spans="1:9" ht="15" x14ac:dyDescent="0.25">
      <c r="A93" s="18">
        <v>89</v>
      </c>
      <c r="B93" s="18">
        <v>32</v>
      </c>
      <c r="C93" s="29" t="s">
        <v>171</v>
      </c>
      <c r="D93" s="35">
        <v>0.13300000000000001</v>
      </c>
      <c r="E93" s="30" t="s">
        <v>203</v>
      </c>
      <c r="F93" s="18">
        <v>99</v>
      </c>
      <c r="G93" s="18">
        <v>20</v>
      </c>
      <c r="H93" s="18">
        <v>22.52</v>
      </c>
      <c r="I93" s="36">
        <v>332.5</v>
      </c>
    </row>
    <row r="94" spans="1:9" ht="15" x14ac:dyDescent="0.25">
      <c r="A94" s="18">
        <v>90</v>
      </c>
      <c r="B94" s="18">
        <v>60</v>
      </c>
      <c r="C94" s="31" t="s">
        <v>132</v>
      </c>
      <c r="D94" s="35">
        <v>0.13100000000000001</v>
      </c>
      <c r="E94" s="30" t="s">
        <v>203</v>
      </c>
      <c r="F94" s="18">
        <v>102</v>
      </c>
      <c r="G94" s="18">
        <v>14</v>
      </c>
      <c r="H94" s="18">
        <v>16.32</v>
      </c>
      <c r="I94" s="36">
        <v>408.9</v>
      </c>
    </row>
    <row r="95" spans="1:9" ht="15" x14ac:dyDescent="0.25">
      <c r="A95" s="18">
        <v>91</v>
      </c>
      <c r="B95" s="18">
        <v>93</v>
      </c>
      <c r="C95" s="31" t="s">
        <v>135</v>
      </c>
      <c r="D95" s="35">
        <v>0.13</v>
      </c>
      <c r="E95" s="32">
        <v>33.200000000000003</v>
      </c>
      <c r="F95" s="18">
        <v>85</v>
      </c>
      <c r="G95" s="18">
        <v>13</v>
      </c>
      <c r="H95" s="18">
        <v>13.55</v>
      </c>
      <c r="I95" s="36">
        <v>577.4</v>
      </c>
    </row>
    <row r="96" spans="1:9" ht="15" x14ac:dyDescent="0.25">
      <c r="A96" s="18">
        <v>93</v>
      </c>
      <c r="B96" s="18">
        <v>99</v>
      </c>
      <c r="C96" s="31" t="s">
        <v>141</v>
      </c>
      <c r="D96" s="35">
        <v>0.128</v>
      </c>
      <c r="E96" s="36">
        <v>30</v>
      </c>
      <c r="F96" s="18">
        <v>76</v>
      </c>
      <c r="G96" s="18">
        <v>12</v>
      </c>
      <c r="H96" s="18">
        <v>12.48</v>
      </c>
      <c r="I96" s="36">
        <v>425.5</v>
      </c>
    </row>
    <row r="97" spans="1:9" ht="15" x14ac:dyDescent="0.25">
      <c r="A97" s="18">
        <v>92</v>
      </c>
      <c r="B97" s="18">
        <v>101</v>
      </c>
      <c r="C97" s="29" t="s">
        <v>162</v>
      </c>
      <c r="D97" s="35">
        <v>0.128</v>
      </c>
      <c r="E97" s="32">
        <v>32.200000000000003</v>
      </c>
      <c r="F97" s="18">
        <v>74</v>
      </c>
      <c r="G97" s="18">
        <v>13</v>
      </c>
      <c r="H97" s="18">
        <v>13.05</v>
      </c>
      <c r="I97" s="36">
        <v>299.3</v>
      </c>
    </row>
    <row r="98" spans="1:9" ht="15" x14ac:dyDescent="0.25">
      <c r="A98" s="18">
        <v>94</v>
      </c>
      <c r="B98" s="18">
        <v>15</v>
      </c>
      <c r="C98" s="5" t="s">
        <v>117</v>
      </c>
      <c r="D98" s="35">
        <v>0.123</v>
      </c>
      <c r="E98" s="18">
        <v>30.2</v>
      </c>
      <c r="F98" s="18">
        <v>97</v>
      </c>
      <c r="G98" s="18">
        <v>18</v>
      </c>
      <c r="H98" s="18">
        <v>20.399999999999999</v>
      </c>
      <c r="I98" s="36">
        <v>425.5</v>
      </c>
    </row>
    <row r="99" spans="1:9" ht="15" x14ac:dyDescent="0.25">
      <c r="A99" s="18">
        <v>95</v>
      </c>
      <c r="B99" s="18">
        <v>106</v>
      </c>
      <c r="C99" s="29" t="s">
        <v>167</v>
      </c>
      <c r="D99" s="35">
        <v>0.123</v>
      </c>
      <c r="E99" s="18">
        <v>30.2</v>
      </c>
      <c r="F99" s="18">
        <v>91</v>
      </c>
      <c r="G99" s="18">
        <v>15</v>
      </c>
      <c r="H99" s="18">
        <v>17.399999999999999</v>
      </c>
      <c r="I99" s="36">
        <v>557.1</v>
      </c>
    </row>
    <row r="100" spans="1:9" ht="15" x14ac:dyDescent="0.25">
      <c r="A100" s="18">
        <v>96</v>
      </c>
      <c r="B100" s="18">
        <v>85</v>
      </c>
      <c r="C100" s="5" t="s">
        <v>107</v>
      </c>
      <c r="D100" s="35">
        <v>0.121</v>
      </c>
      <c r="E100" s="18">
        <v>31.6</v>
      </c>
      <c r="F100" s="18">
        <v>60</v>
      </c>
      <c r="G100" s="18">
        <v>8</v>
      </c>
      <c r="H100" s="18">
        <v>8.3000000000000007</v>
      </c>
      <c r="I100" s="36">
        <v>295.10000000000002</v>
      </c>
    </row>
    <row r="101" spans="1:9" ht="15" x14ac:dyDescent="0.25">
      <c r="A101" s="18">
        <v>97</v>
      </c>
      <c r="B101" s="18">
        <v>115</v>
      </c>
      <c r="C101" s="29" t="s">
        <v>194</v>
      </c>
      <c r="D101" s="35">
        <v>0.115</v>
      </c>
      <c r="E101" s="32">
        <v>30.9</v>
      </c>
      <c r="F101" s="18">
        <v>79</v>
      </c>
      <c r="G101" s="18">
        <v>17</v>
      </c>
      <c r="H101" s="18">
        <v>12.21</v>
      </c>
      <c r="I101" s="36">
        <v>237.1</v>
      </c>
    </row>
    <row r="102" spans="1:9" ht="15" x14ac:dyDescent="0.25">
      <c r="A102" s="18">
        <v>98</v>
      </c>
      <c r="B102" s="18">
        <v>34</v>
      </c>
      <c r="C102" s="29" t="s">
        <v>173</v>
      </c>
      <c r="D102" s="35">
        <v>0.107</v>
      </c>
      <c r="E102" s="32">
        <v>31.8</v>
      </c>
      <c r="F102" s="18">
        <v>90</v>
      </c>
      <c r="G102" s="18">
        <v>18</v>
      </c>
      <c r="H102" s="18">
        <v>19.760000000000002</v>
      </c>
      <c r="I102" s="36">
        <v>337.8</v>
      </c>
    </row>
    <row r="103" spans="1:9" ht="15" x14ac:dyDescent="0.25">
      <c r="A103" s="18">
        <v>99</v>
      </c>
      <c r="B103" s="18">
        <v>74</v>
      </c>
      <c r="C103" s="29" t="s">
        <v>183</v>
      </c>
      <c r="D103" s="35">
        <v>0.1</v>
      </c>
      <c r="E103" s="32">
        <v>29.2</v>
      </c>
      <c r="F103" s="18">
        <v>101</v>
      </c>
      <c r="G103" s="18">
        <v>20</v>
      </c>
      <c r="H103" s="18">
        <v>14.47</v>
      </c>
      <c r="I103" s="36">
        <v>255.9</v>
      </c>
    </row>
    <row r="104" spans="1:9" ht="15" x14ac:dyDescent="0.25">
      <c r="A104" s="18">
        <v>100</v>
      </c>
      <c r="B104" s="18">
        <v>89</v>
      </c>
      <c r="C104" s="5" t="s">
        <v>111</v>
      </c>
      <c r="D104" s="35">
        <v>9.7000000000000003E-2</v>
      </c>
      <c r="E104" s="30" t="s">
        <v>203</v>
      </c>
      <c r="F104" s="18">
        <v>98</v>
      </c>
      <c r="G104" s="18">
        <v>17</v>
      </c>
      <c r="H104" s="18">
        <v>16.32</v>
      </c>
      <c r="I104" s="36">
        <v>291.10000000000002</v>
      </c>
    </row>
    <row r="105" spans="1:9" ht="15" x14ac:dyDescent="0.25">
      <c r="A105" s="18">
        <v>101</v>
      </c>
      <c r="B105" s="18">
        <v>86</v>
      </c>
      <c r="C105" s="5" t="s">
        <v>108</v>
      </c>
      <c r="D105" s="35">
        <v>9.5000000000000001E-2</v>
      </c>
      <c r="E105" s="18">
        <v>31.2</v>
      </c>
      <c r="F105" s="18"/>
      <c r="G105" s="18"/>
      <c r="H105" s="18"/>
      <c r="I105" s="36"/>
    </row>
    <row r="106" spans="1:9" ht="15" x14ac:dyDescent="0.25">
      <c r="A106" s="18">
        <v>102</v>
      </c>
      <c r="B106" s="18">
        <v>98</v>
      </c>
      <c r="C106" s="31" t="s">
        <v>140</v>
      </c>
      <c r="D106" s="35">
        <v>9.2999999999999999E-2</v>
      </c>
      <c r="E106" s="32">
        <v>31.1</v>
      </c>
      <c r="F106" s="18">
        <v>85</v>
      </c>
      <c r="G106" s="18">
        <v>12</v>
      </c>
      <c r="H106" s="18">
        <v>14.12</v>
      </c>
      <c r="I106" s="36">
        <v>506.04</v>
      </c>
    </row>
    <row r="107" spans="1:9" ht="15" x14ac:dyDescent="0.25">
      <c r="A107" s="18">
        <v>103</v>
      </c>
      <c r="B107" s="18">
        <v>97</v>
      </c>
      <c r="C107" s="31" t="s">
        <v>139</v>
      </c>
      <c r="D107" s="35">
        <v>9.1999999999999998E-2</v>
      </c>
      <c r="E107" s="36">
        <v>31</v>
      </c>
      <c r="F107" s="18">
        <v>97</v>
      </c>
      <c r="G107" s="18">
        <v>21</v>
      </c>
      <c r="H107" s="18">
        <v>28.8</v>
      </c>
      <c r="I107" s="36">
        <v>645.9</v>
      </c>
    </row>
    <row r="108" spans="1:9" ht="15" x14ac:dyDescent="0.25">
      <c r="A108" s="18">
        <v>104</v>
      </c>
      <c r="B108" s="18">
        <v>76</v>
      </c>
      <c r="C108" s="29" t="s">
        <v>185</v>
      </c>
      <c r="D108" s="35">
        <v>9.0999999999999998E-2</v>
      </c>
      <c r="E108" s="30" t="s">
        <v>203</v>
      </c>
      <c r="F108" s="18">
        <v>82</v>
      </c>
      <c r="G108" s="18">
        <v>15</v>
      </c>
      <c r="H108" s="18">
        <v>15.13</v>
      </c>
      <c r="I108" s="36">
        <v>313.7</v>
      </c>
    </row>
    <row r="109" spans="1:9" ht="15" x14ac:dyDescent="0.25">
      <c r="A109" s="18">
        <v>105</v>
      </c>
      <c r="B109" s="18">
        <v>5</v>
      </c>
      <c r="C109" s="5" t="s">
        <v>87</v>
      </c>
      <c r="D109" s="35">
        <v>8.3000000000000004E-2</v>
      </c>
      <c r="E109" s="18">
        <v>34.5</v>
      </c>
      <c r="F109" s="18">
        <v>86</v>
      </c>
      <c r="G109" s="18">
        <v>13</v>
      </c>
      <c r="H109" s="18">
        <v>11.78</v>
      </c>
      <c r="I109" s="36">
        <v>329.5</v>
      </c>
    </row>
    <row r="110" spans="1:9" ht="15" x14ac:dyDescent="0.25">
      <c r="A110" s="18">
        <v>106</v>
      </c>
      <c r="B110" s="18">
        <v>55</v>
      </c>
      <c r="C110" s="5" t="s">
        <v>127</v>
      </c>
      <c r="D110" s="35">
        <v>8.1000000000000003E-2</v>
      </c>
      <c r="E110" s="30" t="s">
        <v>203</v>
      </c>
      <c r="F110" s="18">
        <v>79</v>
      </c>
      <c r="G110" s="18">
        <v>14</v>
      </c>
      <c r="H110" s="18">
        <v>12.23</v>
      </c>
      <c r="I110" s="36">
        <v>456</v>
      </c>
    </row>
    <row r="111" spans="1:9" ht="15" x14ac:dyDescent="0.25">
      <c r="A111" s="18">
        <v>107</v>
      </c>
      <c r="B111" s="18">
        <v>100</v>
      </c>
      <c r="C111" s="31" t="s">
        <v>142</v>
      </c>
      <c r="D111" s="35">
        <v>0.08</v>
      </c>
      <c r="E111" s="36">
        <v>29</v>
      </c>
      <c r="F111" s="18">
        <v>75</v>
      </c>
      <c r="G111" s="18">
        <v>14</v>
      </c>
      <c r="H111" s="18">
        <v>11.59</v>
      </c>
      <c r="I111" s="36">
        <v>363.4</v>
      </c>
    </row>
    <row r="112" spans="1:9" ht="15" x14ac:dyDescent="0.25">
      <c r="A112" s="18">
        <v>108</v>
      </c>
      <c r="B112" s="18">
        <v>43</v>
      </c>
      <c r="C112" s="5" t="s">
        <v>95</v>
      </c>
      <c r="D112" s="35">
        <v>7.8E-2</v>
      </c>
      <c r="E112" s="18">
        <v>31.8</v>
      </c>
      <c r="F112" s="18">
        <v>77</v>
      </c>
      <c r="G112" s="18">
        <v>17</v>
      </c>
      <c r="H112" s="18">
        <v>10.06</v>
      </c>
      <c r="I112" s="36">
        <v>319.39999999999998</v>
      </c>
    </row>
    <row r="113" spans="1:9" ht="15" x14ac:dyDescent="0.25">
      <c r="A113" s="18">
        <v>109</v>
      </c>
      <c r="B113" s="18">
        <v>70</v>
      </c>
      <c r="C113" s="29" t="s">
        <v>161</v>
      </c>
      <c r="D113" s="35">
        <v>7.4999999999999997E-2</v>
      </c>
      <c r="E113" s="32">
        <v>32.6</v>
      </c>
      <c r="F113" s="18">
        <v>105</v>
      </c>
      <c r="G113" s="18">
        <v>15</v>
      </c>
      <c r="H113" s="18">
        <v>17</v>
      </c>
      <c r="I113" s="36">
        <v>566.70000000000005</v>
      </c>
    </row>
    <row r="114" spans="1:9" ht="15" x14ac:dyDescent="0.25">
      <c r="A114" s="18">
        <v>110</v>
      </c>
      <c r="B114" s="18">
        <v>41</v>
      </c>
      <c r="C114" s="5" t="s">
        <v>93</v>
      </c>
      <c r="D114" s="35">
        <v>6.9000000000000006E-2</v>
      </c>
      <c r="E114" s="18">
        <v>32.1</v>
      </c>
      <c r="F114" s="18">
        <v>86</v>
      </c>
      <c r="G114" s="18">
        <v>24</v>
      </c>
      <c r="H114" s="18">
        <v>20.8</v>
      </c>
      <c r="I114" s="36">
        <v>259.60000000000002</v>
      </c>
    </row>
    <row r="115" spans="1:9" ht="15" x14ac:dyDescent="0.25">
      <c r="A115" s="18">
        <v>111</v>
      </c>
      <c r="B115" s="18">
        <v>113</v>
      </c>
      <c r="C115" s="29" t="s">
        <v>192</v>
      </c>
      <c r="D115" s="35">
        <v>5.2999999999999999E-2</v>
      </c>
      <c r="E115" s="32">
        <v>27.2</v>
      </c>
      <c r="F115" s="18">
        <v>105</v>
      </c>
      <c r="G115" s="18">
        <v>24</v>
      </c>
      <c r="H115" s="18">
        <v>12.85</v>
      </c>
      <c r="I115" s="36">
        <v>217.4</v>
      </c>
    </row>
    <row r="116" spans="1:9" ht="15" x14ac:dyDescent="0.25">
      <c r="A116" s="18">
        <v>112</v>
      </c>
      <c r="B116" s="18">
        <v>114</v>
      </c>
      <c r="C116" s="29" t="s">
        <v>193</v>
      </c>
      <c r="D116" s="35">
        <v>5.1999999999999998E-2</v>
      </c>
      <c r="E116" s="32">
        <v>28.9</v>
      </c>
      <c r="F116" s="18">
        <v>66</v>
      </c>
      <c r="G116" s="18">
        <v>12</v>
      </c>
      <c r="H116" s="18">
        <v>10.67</v>
      </c>
      <c r="I116" s="36">
        <v>298.2</v>
      </c>
    </row>
    <row r="117" spans="1:9" ht="15" x14ac:dyDescent="0.25">
      <c r="A117" s="18">
        <v>113</v>
      </c>
      <c r="B117" s="18">
        <v>111</v>
      </c>
      <c r="C117" s="29" t="s">
        <v>190</v>
      </c>
      <c r="D117" s="35">
        <v>4.9000000000000002E-2</v>
      </c>
      <c r="E117" s="30" t="s">
        <v>203</v>
      </c>
      <c r="F117" s="18">
        <v>94</v>
      </c>
      <c r="G117" s="18">
        <v>19</v>
      </c>
      <c r="H117" s="18">
        <v>15.57</v>
      </c>
      <c r="I117" s="36">
        <v>242.5</v>
      </c>
    </row>
    <row r="118" spans="1:9" ht="15" x14ac:dyDescent="0.25">
      <c r="A118" s="18">
        <v>114</v>
      </c>
      <c r="B118" s="18">
        <v>16</v>
      </c>
      <c r="C118" s="5" t="s">
        <v>118</v>
      </c>
      <c r="D118" s="35">
        <v>4.7E-2</v>
      </c>
      <c r="E118" s="30" t="s">
        <v>203</v>
      </c>
      <c r="F118" s="18">
        <v>86</v>
      </c>
      <c r="G118" s="18">
        <v>10</v>
      </c>
      <c r="H118" s="18">
        <v>11.05</v>
      </c>
      <c r="I118" s="36">
        <v>434.7</v>
      </c>
    </row>
    <row r="119" spans="1:9" ht="15" x14ac:dyDescent="0.25">
      <c r="A119" s="18">
        <v>115</v>
      </c>
      <c r="B119" s="18">
        <v>112</v>
      </c>
      <c r="C119" s="29" t="s">
        <v>191</v>
      </c>
      <c r="D119" s="35">
        <v>4.4999999999999998E-2</v>
      </c>
      <c r="E119" s="36">
        <v>28</v>
      </c>
      <c r="F119" s="18">
        <v>76</v>
      </c>
      <c r="G119" s="18">
        <v>13</v>
      </c>
      <c r="H119" s="18">
        <v>7.91</v>
      </c>
      <c r="I119" s="36">
        <v>273.89999999999998</v>
      </c>
    </row>
    <row r="120" spans="1:9" ht="15" x14ac:dyDescent="0.25">
      <c r="A120" s="18">
        <v>116</v>
      </c>
      <c r="B120" s="18">
        <v>116</v>
      </c>
      <c r="C120" s="29" t="s">
        <v>195</v>
      </c>
      <c r="D120" s="35">
        <v>4.3999999999999997E-2</v>
      </c>
      <c r="E120" s="32">
        <v>27.8</v>
      </c>
      <c r="F120" s="18">
        <v>80</v>
      </c>
      <c r="G120" s="18">
        <v>10</v>
      </c>
      <c r="H120" s="18">
        <v>11.27</v>
      </c>
      <c r="I120" s="36">
        <v>243.1</v>
      </c>
    </row>
    <row r="121" spans="1:9" ht="15" x14ac:dyDescent="0.25">
      <c r="A121" s="18">
        <v>117</v>
      </c>
      <c r="B121" s="18">
        <v>118</v>
      </c>
      <c r="C121" s="29" t="s">
        <v>197</v>
      </c>
      <c r="D121" s="35">
        <v>3.6999999999999998E-2</v>
      </c>
      <c r="E121" s="32">
        <v>27.2</v>
      </c>
      <c r="F121" s="18">
        <v>94</v>
      </c>
      <c r="G121" s="18">
        <v>12</v>
      </c>
      <c r="H121" s="18">
        <v>14.79</v>
      </c>
      <c r="I121" s="36">
        <v>445.9</v>
      </c>
    </row>
    <row r="122" spans="1:9" ht="15" x14ac:dyDescent="0.25">
      <c r="A122" s="18">
        <v>118</v>
      </c>
      <c r="B122" s="18">
        <v>108</v>
      </c>
      <c r="C122" s="29" t="s">
        <v>168</v>
      </c>
      <c r="D122" s="35">
        <v>3.5000000000000003E-2</v>
      </c>
      <c r="E122" s="30" t="s">
        <v>203</v>
      </c>
      <c r="F122" s="18">
        <v>69</v>
      </c>
      <c r="G122" s="18">
        <v>11</v>
      </c>
      <c r="H122" s="18">
        <v>6</v>
      </c>
      <c r="I122" s="36">
        <v>223.5</v>
      </c>
    </row>
    <row r="123" spans="1:9" ht="15" x14ac:dyDescent="0.25">
      <c r="A123" s="18">
        <v>119</v>
      </c>
      <c r="B123" s="18">
        <v>77</v>
      </c>
      <c r="C123" s="29" t="s">
        <v>186</v>
      </c>
      <c r="D123" s="35">
        <v>3.2000000000000001E-2</v>
      </c>
      <c r="E123" s="30" t="s">
        <v>203</v>
      </c>
      <c r="F123" s="18">
        <v>113</v>
      </c>
      <c r="G123" s="18">
        <v>28</v>
      </c>
      <c r="H123" s="18">
        <v>13.78</v>
      </c>
      <c r="I123" s="36">
        <v>209.5</v>
      </c>
    </row>
    <row r="124" spans="1:9" ht="15" x14ac:dyDescent="0.25">
      <c r="A124" s="18">
        <v>120</v>
      </c>
      <c r="B124" s="18">
        <v>117</v>
      </c>
      <c r="C124" s="29" t="s">
        <v>196</v>
      </c>
      <c r="D124" s="35">
        <v>1.4999999999999999E-2</v>
      </c>
      <c r="E124" s="30" t="s">
        <v>203</v>
      </c>
      <c r="F124" s="18">
        <v>81</v>
      </c>
      <c r="G124" s="18">
        <v>11</v>
      </c>
      <c r="H124" s="18">
        <v>9.61</v>
      </c>
      <c r="I124" s="36">
        <v>367.1</v>
      </c>
    </row>
    <row r="126" spans="1:9" x14ac:dyDescent="0.25">
      <c r="D126" s="28"/>
    </row>
  </sheetData>
  <mergeCells count="1">
    <mergeCell ref="B3:E3"/>
  </mergeCells>
  <printOptions horizontalCentered="1"/>
  <pageMargins left="1.1811023622047245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tabSelected="1" topLeftCell="A6" zoomScaleNormal="100" workbookViewId="0">
      <selection activeCell="O33" sqref="O33"/>
    </sheetView>
  </sheetViews>
  <sheetFormatPr defaultColWidth="12.5703125" defaultRowHeight="15.75" x14ac:dyDescent="0.25"/>
  <cols>
    <col min="1" max="1" width="4" style="3" customWidth="1"/>
    <col min="2" max="2" width="16" style="17" bestFit="1" customWidth="1"/>
    <col min="3" max="3" width="8.5703125" style="3" customWidth="1"/>
    <col min="4" max="4" width="9" style="3" customWidth="1"/>
    <col min="5" max="5" width="6.85546875" style="3" customWidth="1"/>
    <col min="6" max="6" width="7.85546875" style="3" customWidth="1"/>
    <col min="7" max="7" width="10.42578125" style="3" customWidth="1"/>
    <col min="8" max="8" width="12.28515625" style="3" customWidth="1"/>
    <col min="9" max="9" width="10.42578125" style="6" customWidth="1"/>
    <col min="10" max="10" width="11.7109375" style="22" customWidth="1"/>
    <col min="11" max="16384" width="12.5703125" style="3"/>
  </cols>
  <sheetData>
    <row r="1" spans="1:10" ht="18.75" customHeight="1" x14ac:dyDescent="0.25">
      <c r="A1" s="39" t="s">
        <v>12</v>
      </c>
      <c r="B1" s="39"/>
      <c r="C1" s="39"/>
      <c r="D1" s="39"/>
      <c r="E1" s="39"/>
      <c r="F1" s="39"/>
      <c r="G1" s="39"/>
      <c r="H1" s="39"/>
      <c r="I1" s="39"/>
    </row>
    <row r="2" spans="1:10" ht="18.75" customHeight="1" x14ac:dyDescent="0.25">
      <c r="A2" s="40" t="s">
        <v>16</v>
      </c>
      <c r="B2" s="40"/>
      <c r="C2" s="40"/>
      <c r="D2" s="40"/>
      <c r="E2" s="40"/>
      <c r="F2" s="40"/>
      <c r="G2" s="40"/>
      <c r="H2" s="21"/>
      <c r="I2" s="4"/>
    </row>
    <row r="3" spans="1:10" ht="36" customHeight="1" x14ac:dyDescent="0.25">
      <c r="A3" s="10" t="s">
        <v>14</v>
      </c>
      <c r="B3" s="10" t="s">
        <v>1</v>
      </c>
      <c r="C3" s="8" t="s">
        <v>79</v>
      </c>
      <c r="D3" s="8" t="s">
        <v>2</v>
      </c>
      <c r="E3" s="8" t="s">
        <v>3</v>
      </c>
      <c r="F3" s="8" t="s">
        <v>4</v>
      </c>
      <c r="G3" s="8" t="s">
        <v>15</v>
      </c>
      <c r="H3" s="8" t="s">
        <v>80</v>
      </c>
      <c r="I3" s="9" t="s">
        <v>5</v>
      </c>
      <c r="J3" s="9" t="s">
        <v>6</v>
      </c>
    </row>
    <row r="4" spans="1:10" x14ac:dyDescent="0.25">
      <c r="A4" s="18">
        <v>1</v>
      </c>
      <c r="B4" s="14" t="s">
        <v>31</v>
      </c>
      <c r="C4" s="19">
        <v>3.9922222222222223</v>
      </c>
      <c r="D4" s="20">
        <v>71.333333333333329</v>
      </c>
      <c r="E4" s="20">
        <v>17.333333333333332</v>
      </c>
      <c r="F4" s="20">
        <v>3.8333333333333335</v>
      </c>
      <c r="G4" s="20">
        <v>57</v>
      </c>
      <c r="H4" s="20">
        <v>76</v>
      </c>
      <c r="I4" s="20">
        <v>452.33333333333331</v>
      </c>
      <c r="J4" s="23">
        <v>31.966666666666669</v>
      </c>
    </row>
    <row r="5" spans="1:10" x14ac:dyDescent="0.25">
      <c r="A5" s="18">
        <v>2</v>
      </c>
      <c r="B5" s="16" t="s">
        <v>67</v>
      </c>
      <c r="C5" s="19">
        <v>3.7149999999999999</v>
      </c>
      <c r="D5" s="20">
        <v>75</v>
      </c>
      <c r="E5" s="20">
        <v>21</v>
      </c>
      <c r="F5" s="20">
        <v>4</v>
      </c>
      <c r="G5" s="20">
        <v>57</v>
      </c>
      <c r="H5" s="20">
        <v>76</v>
      </c>
      <c r="I5" s="20">
        <v>401.25</v>
      </c>
      <c r="J5" s="23">
        <v>32.799999999999997</v>
      </c>
    </row>
    <row r="6" spans="1:10" x14ac:dyDescent="0.25">
      <c r="A6" s="18">
        <v>3</v>
      </c>
      <c r="B6" s="14" t="s">
        <v>24</v>
      </c>
      <c r="C6" s="19">
        <v>3.5183333333333331</v>
      </c>
      <c r="D6" s="20">
        <v>68.666666666666671</v>
      </c>
      <c r="E6" s="20">
        <v>14.5</v>
      </c>
      <c r="F6" s="20">
        <v>4</v>
      </c>
      <c r="G6" s="20">
        <v>57</v>
      </c>
      <c r="H6" s="20">
        <v>75</v>
      </c>
      <c r="I6" s="20">
        <v>474.73333333333329</v>
      </c>
      <c r="J6" s="23">
        <v>32.1</v>
      </c>
    </row>
    <row r="7" spans="1:10" x14ac:dyDescent="0.25">
      <c r="A7" s="18">
        <v>4</v>
      </c>
      <c r="B7" s="16" t="s">
        <v>67</v>
      </c>
      <c r="C7" s="19">
        <v>3.4850000000000008</v>
      </c>
      <c r="D7" s="20">
        <v>83</v>
      </c>
      <c r="E7" s="20">
        <v>20.5</v>
      </c>
      <c r="F7" s="20">
        <v>4</v>
      </c>
      <c r="G7" s="20">
        <v>57</v>
      </c>
      <c r="H7" s="20">
        <v>76</v>
      </c>
      <c r="I7" s="20">
        <v>389.15</v>
      </c>
      <c r="J7" s="23">
        <v>32.700000000000003</v>
      </c>
    </row>
    <row r="8" spans="1:10" ht="16.5" customHeight="1" x14ac:dyDescent="0.25">
      <c r="A8" s="18">
        <v>5</v>
      </c>
      <c r="B8" s="14" t="s">
        <v>43</v>
      </c>
      <c r="C8" s="19">
        <v>3.4761111111111109</v>
      </c>
      <c r="D8" s="20">
        <v>68.833333333333329</v>
      </c>
      <c r="E8" s="20">
        <v>31.333333333333332</v>
      </c>
      <c r="F8" s="20">
        <v>3.6666666666666665</v>
      </c>
      <c r="G8" s="20">
        <v>59</v>
      </c>
      <c r="H8" s="20">
        <v>75</v>
      </c>
      <c r="I8" s="20">
        <v>439.40000000000003</v>
      </c>
      <c r="J8" s="23">
        <v>34.466666666666669</v>
      </c>
    </row>
    <row r="9" spans="1:10" x14ac:dyDescent="0.25">
      <c r="A9" s="18">
        <v>6</v>
      </c>
      <c r="B9" s="14" t="s">
        <v>32</v>
      </c>
      <c r="C9" s="19">
        <v>3.3155555555555556</v>
      </c>
      <c r="D9" s="20">
        <v>71.166666666666671</v>
      </c>
      <c r="E9" s="20">
        <v>11.666666666666666</v>
      </c>
      <c r="F9" s="20">
        <v>3.8333333333333335</v>
      </c>
      <c r="G9" s="20">
        <v>59</v>
      </c>
      <c r="H9" s="20">
        <v>75</v>
      </c>
      <c r="I9" s="20">
        <v>427.14999999999992</v>
      </c>
      <c r="J9" s="23">
        <v>33.200000000000003</v>
      </c>
    </row>
    <row r="10" spans="1:10" ht="15" customHeight="1" x14ac:dyDescent="0.25">
      <c r="A10" s="18">
        <v>7</v>
      </c>
      <c r="B10" s="14" t="s">
        <v>34</v>
      </c>
      <c r="C10" s="19">
        <v>3.2383333333333333</v>
      </c>
      <c r="D10" s="20">
        <v>68</v>
      </c>
      <c r="E10" s="20">
        <v>17.5</v>
      </c>
      <c r="F10" s="20">
        <v>3.8333333333333335</v>
      </c>
      <c r="G10" s="20">
        <v>55</v>
      </c>
      <c r="H10" s="20">
        <v>73</v>
      </c>
      <c r="I10" s="20">
        <v>390.2166666666667</v>
      </c>
      <c r="J10" s="23">
        <v>31.833333333333332</v>
      </c>
    </row>
    <row r="11" spans="1:10" ht="15.75" customHeight="1" x14ac:dyDescent="0.25">
      <c r="A11" s="18">
        <v>8</v>
      </c>
      <c r="B11" s="14" t="s">
        <v>33</v>
      </c>
      <c r="C11" s="19">
        <v>3.1927777777777777</v>
      </c>
      <c r="D11" s="20">
        <v>72.5</v>
      </c>
      <c r="E11" s="20">
        <v>14.166666666666666</v>
      </c>
      <c r="F11" s="20">
        <v>4</v>
      </c>
      <c r="G11" s="20">
        <v>55</v>
      </c>
      <c r="H11" s="20">
        <v>71</v>
      </c>
      <c r="I11" s="20">
        <v>341.7166666666667</v>
      </c>
      <c r="J11" s="23">
        <v>31.166666666666668</v>
      </c>
    </row>
    <row r="12" spans="1:10" x14ac:dyDescent="0.25">
      <c r="A12" s="18">
        <v>9</v>
      </c>
      <c r="B12" s="15" t="s">
        <v>77</v>
      </c>
      <c r="C12" s="19">
        <v>3.1683333333333334</v>
      </c>
      <c r="D12" s="20">
        <v>62</v>
      </c>
      <c r="E12" s="20">
        <v>15.333333333333334</v>
      </c>
      <c r="F12" s="20">
        <v>3.8333333333333335</v>
      </c>
      <c r="G12" s="20">
        <v>55</v>
      </c>
      <c r="H12" s="20">
        <v>71</v>
      </c>
      <c r="I12" s="20">
        <v>499.40000000000003</v>
      </c>
      <c r="J12" s="23">
        <v>29.833333333333332</v>
      </c>
    </row>
    <row r="13" spans="1:10" x14ac:dyDescent="0.25">
      <c r="A13" s="18">
        <v>10</v>
      </c>
      <c r="B13" s="14" t="s">
        <v>20</v>
      </c>
      <c r="C13" s="19">
        <v>3.1505555555555556</v>
      </c>
      <c r="D13" s="20">
        <v>69.833333333333329</v>
      </c>
      <c r="E13" s="20">
        <v>14</v>
      </c>
      <c r="F13" s="20">
        <v>4</v>
      </c>
      <c r="G13" s="20">
        <v>57</v>
      </c>
      <c r="H13" s="20">
        <v>75</v>
      </c>
      <c r="I13" s="20">
        <v>493.5333333333333</v>
      </c>
      <c r="J13" s="23">
        <v>31.133333333333336</v>
      </c>
    </row>
    <row r="14" spans="1:10" x14ac:dyDescent="0.25">
      <c r="A14" s="18">
        <v>11</v>
      </c>
      <c r="B14" s="14" t="s">
        <v>201</v>
      </c>
      <c r="C14" s="19">
        <v>3.117777777777778</v>
      </c>
      <c r="D14" s="20">
        <v>68.5</v>
      </c>
      <c r="E14" s="20">
        <v>13.833333333333334</v>
      </c>
      <c r="F14" s="20">
        <v>3.6666666666666665</v>
      </c>
      <c r="G14" s="20">
        <v>55</v>
      </c>
      <c r="H14" s="20">
        <v>68</v>
      </c>
      <c r="I14" s="20">
        <v>501.56666666666666</v>
      </c>
      <c r="J14" s="23">
        <v>31.233333333333331</v>
      </c>
    </row>
    <row r="15" spans="1:10" x14ac:dyDescent="0.25">
      <c r="A15" s="18">
        <v>12</v>
      </c>
      <c r="B15" s="15" t="s">
        <v>75</v>
      </c>
      <c r="C15" s="19">
        <v>3.0705555555555555</v>
      </c>
      <c r="D15" s="20">
        <v>57.333333333333336</v>
      </c>
      <c r="E15" s="20">
        <v>13.166666666666666</v>
      </c>
      <c r="F15" s="20">
        <v>4</v>
      </c>
      <c r="G15" s="20">
        <v>56</v>
      </c>
      <c r="H15" s="20">
        <v>67</v>
      </c>
      <c r="I15" s="20">
        <v>495.2166666666667</v>
      </c>
      <c r="J15" s="23">
        <v>30.366666666666664</v>
      </c>
    </row>
    <row r="16" spans="1:10" x14ac:dyDescent="0.25">
      <c r="A16" s="18">
        <v>13</v>
      </c>
      <c r="B16" s="14" t="s">
        <v>38</v>
      </c>
      <c r="C16" s="19">
        <v>2.9966666666666666</v>
      </c>
      <c r="D16" s="20">
        <v>70.333333333333329</v>
      </c>
      <c r="E16" s="20">
        <v>11.333333333333334</v>
      </c>
      <c r="F16" s="20">
        <v>4</v>
      </c>
      <c r="G16" s="20">
        <v>55</v>
      </c>
      <c r="H16" s="20">
        <v>68</v>
      </c>
      <c r="I16" s="20">
        <v>462.11666666666662</v>
      </c>
      <c r="J16" s="23">
        <v>31.7</v>
      </c>
    </row>
    <row r="17" spans="1:11" x14ac:dyDescent="0.25">
      <c r="A17" s="18">
        <v>14</v>
      </c>
      <c r="B17" s="14" t="s">
        <v>28</v>
      </c>
      <c r="C17" s="19">
        <v>2.8911111111111114</v>
      </c>
      <c r="D17" s="20">
        <v>68.333333333333329</v>
      </c>
      <c r="E17" s="20">
        <v>12.833333333333334</v>
      </c>
      <c r="F17" s="20">
        <v>4</v>
      </c>
      <c r="G17" s="20">
        <v>57</v>
      </c>
      <c r="H17" s="20">
        <v>75</v>
      </c>
      <c r="I17" s="20">
        <v>391.84999999999997</v>
      </c>
      <c r="J17" s="23">
        <v>32.333333333333336</v>
      </c>
    </row>
    <row r="18" spans="1:11" x14ac:dyDescent="0.25">
      <c r="A18" s="18">
        <v>15</v>
      </c>
      <c r="B18" s="14" t="s">
        <v>37</v>
      </c>
      <c r="C18" s="19">
        <v>2.8622222222222224</v>
      </c>
      <c r="D18" s="20">
        <v>69.666666666666671</v>
      </c>
      <c r="E18" s="20">
        <v>11.166666666666666</v>
      </c>
      <c r="F18" s="20">
        <v>3.8333333333333335</v>
      </c>
      <c r="G18" s="20">
        <v>57</v>
      </c>
      <c r="H18" s="20">
        <v>75</v>
      </c>
      <c r="I18" s="20">
        <v>455.10000000000008</v>
      </c>
      <c r="J18" s="23">
        <v>31.333333333333332</v>
      </c>
    </row>
    <row r="19" spans="1:11" x14ac:dyDescent="0.25">
      <c r="A19" s="18">
        <v>16</v>
      </c>
      <c r="B19" s="14" t="s">
        <v>21</v>
      </c>
      <c r="C19" s="19">
        <v>2.8344444444444448</v>
      </c>
      <c r="D19" s="20">
        <v>63.5</v>
      </c>
      <c r="E19" s="20">
        <v>13.833333333333334</v>
      </c>
      <c r="F19" s="20">
        <v>4.166666666666667</v>
      </c>
      <c r="G19" s="20">
        <v>56</v>
      </c>
      <c r="H19" s="20">
        <v>76</v>
      </c>
      <c r="I19" s="20">
        <v>391.7833333333333</v>
      </c>
      <c r="J19" s="23">
        <v>31.366666666666664</v>
      </c>
    </row>
    <row r="20" spans="1:11" ht="15.75" customHeight="1" x14ac:dyDescent="0.25">
      <c r="A20" s="18">
        <v>17</v>
      </c>
      <c r="B20" s="16" t="s">
        <v>68</v>
      </c>
      <c r="C20" s="19">
        <v>2.8050000000000002</v>
      </c>
      <c r="D20" s="20">
        <v>64</v>
      </c>
      <c r="E20" s="20">
        <v>12</v>
      </c>
      <c r="F20" s="20">
        <v>3.5</v>
      </c>
      <c r="G20" s="20">
        <v>57</v>
      </c>
      <c r="H20" s="20">
        <v>71</v>
      </c>
      <c r="I20" s="20">
        <v>383.9</v>
      </c>
      <c r="J20" s="23">
        <v>32.799999999999997</v>
      </c>
    </row>
    <row r="21" spans="1:11" x14ac:dyDescent="0.25">
      <c r="A21" s="18">
        <v>18</v>
      </c>
      <c r="B21" s="14" t="s">
        <v>48</v>
      </c>
      <c r="C21" s="19">
        <v>2.8049999999999997</v>
      </c>
      <c r="D21" s="20">
        <v>61.166666666666664</v>
      </c>
      <c r="E21" s="20">
        <v>11.833333333333334</v>
      </c>
      <c r="F21" s="20">
        <v>3.8333333333333335</v>
      </c>
      <c r="G21" s="20">
        <v>55</v>
      </c>
      <c r="H21" s="20">
        <v>69</v>
      </c>
      <c r="I21" s="20">
        <v>457.84999999999997</v>
      </c>
      <c r="J21" s="23">
        <v>31.566666666666666</v>
      </c>
    </row>
    <row r="22" spans="1:11" x14ac:dyDescent="0.25">
      <c r="A22" s="18">
        <v>19</v>
      </c>
      <c r="B22" s="14" t="s">
        <v>25</v>
      </c>
      <c r="C22" s="19">
        <v>2.6749999999999994</v>
      </c>
      <c r="D22" s="20">
        <v>61.333333333333336</v>
      </c>
      <c r="E22" s="20">
        <v>9.8333333333333339</v>
      </c>
      <c r="F22" s="20">
        <v>3.3333333333333335</v>
      </c>
      <c r="G22" s="20">
        <v>51</v>
      </c>
      <c r="H22" s="20">
        <v>66</v>
      </c>
      <c r="I22" s="20">
        <v>487.14999999999992</v>
      </c>
      <c r="J22" s="23">
        <v>30.366666666666664</v>
      </c>
    </row>
    <row r="23" spans="1:11" x14ac:dyDescent="0.25">
      <c r="A23" s="18">
        <v>20</v>
      </c>
      <c r="B23" s="15" t="s">
        <v>60</v>
      </c>
      <c r="C23" s="19">
        <v>2.6233333333333335</v>
      </c>
      <c r="D23" s="20">
        <v>53</v>
      </c>
      <c r="E23" s="20">
        <v>7.833333333333333</v>
      </c>
      <c r="F23" s="20">
        <v>3.6666666666666665</v>
      </c>
      <c r="G23" s="20">
        <v>56</v>
      </c>
      <c r="H23" s="20">
        <v>71</v>
      </c>
      <c r="I23" s="20">
        <v>519.2166666666667</v>
      </c>
      <c r="J23" s="23">
        <v>31.166666666666668</v>
      </c>
      <c r="K23" s="3" t="s">
        <v>81</v>
      </c>
    </row>
    <row r="24" spans="1:11" x14ac:dyDescent="0.25">
      <c r="A24" s="18">
        <v>21</v>
      </c>
      <c r="B24" s="14" t="s">
        <v>53</v>
      </c>
      <c r="C24" s="19">
        <v>2.5938888888888889</v>
      </c>
      <c r="D24" s="20">
        <v>60.833333333333336</v>
      </c>
      <c r="E24" s="20">
        <v>14.833333333333334</v>
      </c>
      <c r="F24" s="20">
        <v>3.6666666666666665</v>
      </c>
      <c r="G24" s="20">
        <v>51</v>
      </c>
      <c r="H24" s="20">
        <v>67</v>
      </c>
      <c r="I24" s="20">
        <v>370.7</v>
      </c>
      <c r="J24" s="23">
        <v>30.933333333333334</v>
      </c>
    </row>
    <row r="25" spans="1:11" x14ac:dyDescent="0.25">
      <c r="A25" s="18">
        <v>22</v>
      </c>
      <c r="B25" s="15" t="s">
        <v>76</v>
      </c>
      <c r="C25" s="19">
        <v>2.5938888888888889</v>
      </c>
      <c r="D25" s="20">
        <v>47.333333333333336</v>
      </c>
      <c r="E25" s="20">
        <v>10.166666666666666</v>
      </c>
      <c r="F25" s="20">
        <v>4.166666666666667</v>
      </c>
      <c r="G25" s="20">
        <v>56</v>
      </c>
      <c r="H25" s="20">
        <v>71</v>
      </c>
      <c r="I25" s="20">
        <v>453.81666666666666</v>
      </c>
      <c r="J25" s="23">
        <v>29.400000000000002</v>
      </c>
    </row>
    <row r="26" spans="1:11" x14ac:dyDescent="0.25">
      <c r="A26" s="18">
        <v>23</v>
      </c>
      <c r="B26" s="14" t="s">
        <v>27</v>
      </c>
      <c r="C26" s="19">
        <v>2.5805555555555557</v>
      </c>
      <c r="D26" s="20">
        <v>63.166666666666664</v>
      </c>
      <c r="E26" s="20">
        <v>17.5</v>
      </c>
      <c r="F26" s="20">
        <v>3.8333333333333335</v>
      </c>
      <c r="G26" s="20">
        <v>52</v>
      </c>
      <c r="H26" s="20">
        <v>68</v>
      </c>
      <c r="I26" s="20">
        <v>421.31666666666666</v>
      </c>
      <c r="J26" s="23">
        <v>31.366666666666664</v>
      </c>
    </row>
    <row r="27" spans="1:11" x14ac:dyDescent="0.25">
      <c r="A27" s="18">
        <v>24</v>
      </c>
      <c r="B27" s="14" t="s">
        <v>57</v>
      </c>
      <c r="C27" s="19">
        <v>2.5772222222222219</v>
      </c>
      <c r="D27" s="20">
        <v>62.666666666666664</v>
      </c>
      <c r="E27" s="20">
        <v>10.666666666666666</v>
      </c>
      <c r="F27" s="20">
        <v>3.1666666666666665</v>
      </c>
      <c r="G27" s="20">
        <v>55</v>
      </c>
      <c r="H27" s="20">
        <v>67</v>
      </c>
      <c r="I27" s="20">
        <v>519.16666666666663</v>
      </c>
      <c r="J27" s="23">
        <v>32.566666666666663</v>
      </c>
    </row>
    <row r="28" spans="1:11" x14ac:dyDescent="0.25">
      <c r="A28" s="18">
        <v>25</v>
      </c>
      <c r="B28" s="16" t="s">
        <v>66</v>
      </c>
      <c r="C28" s="19">
        <v>2.5366666666666666</v>
      </c>
      <c r="D28" s="20">
        <v>60.25</v>
      </c>
      <c r="E28" s="20">
        <v>17.5</v>
      </c>
      <c r="F28" s="20">
        <v>3.75</v>
      </c>
      <c r="G28" s="20">
        <v>57</v>
      </c>
      <c r="H28" s="20">
        <v>76</v>
      </c>
      <c r="I28" s="20">
        <v>354.94999999999993</v>
      </c>
      <c r="J28" s="23">
        <v>33.6</v>
      </c>
    </row>
    <row r="29" spans="1:11" x14ac:dyDescent="0.25">
      <c r="A29" s="18">
        <v>26</v>
      </c>
      <c r="B29" s="16" t="s">
        <v>72</v>
      </c>
      <c r="C29" s="19">
        <v>2.5350000000000001</v>
      </c>
      <c r="D29" s="20">
        <v>66</v>
      </c>
      <c r="E29" s="20">
        <v>15</v>
      </c>
      <c r="F29" s="20">
        <v>3.25</v>
      </c>
      <c r="G29" s="20">
        <v>59</v>
      </c>
      <c r="H29" s="20">
        <v>71</v>
      </c>
      <c r="I29" s="20">
        <v>350.25</v>
      </c>
      <c r="J29" s="23">
        <v>32.400000000000006</v>
      </c>
    </row>
    <row r="30" spans="1:11" x14ac:dyDescent="0.25">
      <c r="A30" s="18">
        <v>27</v>
      </c>
      <c r="B30" s="16" t="s">
        <v>69</v>
      </c>
      <c r="C30" s="19">
        <v>2.5100000000000002</v>
      </c>
      <c r="D30" s="20">
        <v>69</v>
      </c>
      <c r="E30" s="20">
        <v>13</v>
      </c>
      <c r="F30" s="20">
        <v>4</v>
      </c>
      <c r="G30" s="20">
        <v>57</v>
      </c>
      <c r="H30" s="20">
        <v>71</v>
      </c>
      <c r="I30" s="20">
        <v>342.59999999999997</v>
      </c>
      <c r="J30" s="23">
        <v>33.4</v>
      </c>
    </row>
    <row r="31" spans="1:11" x14ac:dyDescent="0.25">
      <c r="A31" s="18">
        <v>28</v>
      </c>
      <c r="B31" s="14" t="s">
        <v>59</v>
      </c>
      <c r="C31" s="19">
        <v>2.4833333333333334</v>
      </c>
      <c r="D31" s="20">
        <v>54.5</v>
      </c>
      <c r="E31" s="20">
        <v>7.333333333333333</v>
      </c>
      <c r="F31" s="20">
        <v>3.8333333333333335</v>
      </c>
      <c r="G31" s="20">
        <v>55</v>
      </c>
      <c r="H31" s="20">
        <v>71</v>
      </c>
      <c r="I31" s="20">
        <v>558.83333333333337</v>
      </c>
      <c r="J31" s="23">
        <v>31.433333333333334</v>
      </c>
    </row>
    <row r="32" spans="1:11" x14ac:dyDescent="0.25">
      <c r="A32" s="18">
        <v>29</v>
      </c>
      <c r="B32" s="14" t="s">
        <v>30</v>
      </c>
      <c r="C32" s="19">
        <v>2.4544444444444444</v>
      </c>
      <c r="D32" s="20">
        <v>62.666666666666664</v>
      </c>
      <c r="E32" s="20">
        <v>10.166666666666666</v>
      </c>
      <c r="F32" s="20">
        <v>3.5</v>
      </c>
      <c r="G32" s="20">
        <v>55</v>
      </c>
      <c r="H32" s="20">
        <v>66</v>
      </c>
      <c r="I32" s="20">
        <v>502.31666666666661</v>
      </c>
      <c r="J32" s="23">
        <v>31</v>
      </c>
    </row>
    <row r="33" spans="1:10" x14ac:dyDescent="0.25">
      <c r="A33" s="18">
        <v>30</v>
      </c>
      <c r="B33" s="14" t="s">
        <v>56</v>
      </c>
      <c r="C33" s="19">
        <v>2.4477777777777781</v>
      </c>
      <c r="D33" s="20">
        <v>67.5</v>
      </c>
      <c r="E33" s="20">
        <v>10.5</v>
      </c>
      <c r="F33" s="20">
        <v>3.8333333333333335</v>
      </c>
      <c r="G33" s="20">
        <v>55</v>
      </c>
      <c r="H33" s="20">
        <v>68</v>
      </c>
      <c r="I33" s="20">
        <v>538.51666666666677</v>
      </c>
      <c r="J33" s="23">
        <v>30.933333333333334</v>
      </c>
    </row>
    <row r="34" spans="1:10" x14ac:dyDescent="0.25">
      <c r="A34" s="18">
        <v>31</v>
      </c>
      <c r="B34" s="16" t="s">
        <v>63</v>
      </c>
      <c r="C34" s="19">
        <v>2.4188888888888886</v>
      </c>
      <c r="D34" s="20">
        <v>64.333333333333329</v>
      </c>
      <c r="E34" s="20">
        <v>16</v>
      </c>
      <c r="F34" s="20">
        <v>3.3333333333333335</v>
      </c>
      <c r="G34" s="20">
        <v>59</v>
      </c>
      <c r="H34" s="20">
        <v>71</v>
      </c>
      <c r="I34" s="20">
        <v>315.7166666666667</v>
      </c>
      <c r="J34" s="23">
        <v>34.966666666666669</v>
      </c>
    </row>
    <row r="35" spans="1:10" x14ac:dyDescent="0.25">
      <c r="A35" s="18">
        <v>32</v>
      </c>
      <c r="B35" s="37" t="s">
        <v>200</v>
      </c>
      <c r="C35" s="19">
        <v>2.3350000000000004</v>
      </c>
      <c r="D35" s="20">
        <v>60.833333333333336</v>
      </c>
      <c r="E35" s="20">
        <v>13</v>
      </c>
      <c r="F35" s="20">
        <v>3.6666666666666665</v>
      </c>
      <c r="G35" s="20">
        <v>56</v>
      </c>
      <c r="H35" s="20">
        <v>71</v>
      </c>
      <c r="I35" s="20">
        <v>403.2833333333333</v>
      </c>
      <c r="J35" s="23">
        <v>33.6</v>
      </c>
    </row>
    <row r="36" spans="1:10" x14ac:dyDescent="0.25">
      <c r="A36" s="18">
        <v>33</v>
      </c>
      <c r="B36" s="14" t="s">
        <v>35</v>
      </c>
      <c r="C36" s="19">
        <v>2.3344444444444448</v>
      </c>
      <c r="D36" s="20">
        <v>64.333333333333329</v>
      </c>
      <c r="E36" s="20">
        <v>11.166666666666666</v>
      </c>
      <c r="F36" s="20">
        <v>3.6666666666666665</v>
      </c>
      <c r="G36" s="20">
        <v>56</v>
      </c>
      <c r="H36" s="20">
        <v>68</v>
      </c>
      <c r="I36" s="20">
        <v>438.40000000000003</v>
      </c>
      <c r="J36" s="23">
        <v>31.666666666666668</v>
      </c>
    </row>
    <row r="37" spans="1:10" x14ac:dyDescent="0.25">
      <c r="A37" s="18">
        <v>34</v>
      </c>
      <c r="B37" s="14" t="s">
        <v>58</v>
      </c>
      <c r="C37" s="19">
        <v>2.3172222222222221</v>
      </c>
      <c r="D37" s="20">
        <v>52.166666666666664</v>
      </c>
      <c r="E37" s="20">
        <v>9</v>
      </c>
      <c r="F37" s="20">
        <v>4</v>
      </c>
      <c r="G37" s="20">
        <v>55</v>
      </c>
      <c r="H37" s="20">
        <v>67</v>
      </c>
      <c r="I37" s="20">
        <v>514.25</v>
      </c>
      <c r="J37" s="23">
        <v>30.233333333333331</v>
      </c>
    </row>
    <row r="38" spans="1:10" x14ac:dyDescent="0.25">
      <c r="A38" s="18">
        <v>35</v>
      </c>
      <c r="B38" s="14" t="s">
        <v>73</v>
      </c>
      <c r="C38" s="19">
        <v>2.2716666666666665</v>
      </c>
      <c r="D38" s="20">
        <v>44.166666666666664</v>
      </c>
      <c r="E38" s="20">
        <v>6.666666666666667</v>
      </c>
      <c r="F38" s="20">
        <v>3.6666666666666665</v>
      </c>
      <c r="G38" s="20">
        <v>55</v>
      </c>
      <c r="H38" s="20">
        <v>74</v>
      </c>
      <c r="I38" s="20">
        <v>559.9666666666667</v>
      </c>
      <c r="J38" s="23">
        <v>30.866666666666664</v>
      </c>
    </row>
    <row r="39" spans="1:10" x14ac:dyDescent="0.25">
      <c r="A39" s="18">
        <v>36</v>
      </c>
      <c r="B39" s="14" t="s">
        <v>46</v>
      </c>
      <c r="C39" s="19">
        <v>2.2433333333333336</v>
      </c>
      <c r="D39" s="20">
        <v>58.333333333333336</v>
      </c>
      <c r="E39" s="20">
        <v>13.833333333333334</v>
      </c>
      <c r="F39" s="20">
        <v>3.3333333333333335</v>
      </c>
      <c r="G39" s="20">
        <v>57</v>
      </c>
      <c r="H39" s="20">
        <v>71</v>
      </c>
      <c r="I39" s="20">
        <v>335.41666666666663</v>
      </c>
      <c r="J39" s="23">
        <v>32.766666666666666</v>
      </c>
    </row>
    <row r="40" spans="1:10" x14ac:dyDescent="0.25">
      <c r="A40" s="18">
        <v>37</v>
      </c>
      <c r="B40" s="14" t="s">
        <v>47</v>
      </c>
      <c r="C40" s="19">
        <v>2.2122222222222221</v>
      </c>
      <c r="D40" s="20">
        <v>62.5</v>
      </c>
      <c r="E40" s="20">
        <v>10.5</v>
      </c>
      <c r="F40" s="20">
        <v>4</v>
      </c>
      <c r="G40" s="20">
        <v>51</v>
      </c>
      <c r="H40" s="20">
        <v>68</v>
      </c>
      <c r="I40" s="20">
        <v>535.51666666666665</v>
      </c>
      <c r="J40" s="23">
        <v>31.8</v>
      </c>
    </row>
    <row r="41" spans="1:10" x14ac:dyDescent="0.25">
      <c r="A41" s="18">
        <v>38</v>
      </c>
      <c r="B41" s="14" t="s">
        <v>40</v>
      </c>
      <c r="C41" s="19">
        <v>2.2050000000000001</v>
      </c>
      <c r="D41" s="20">
        <v>58</v>
      </c>
      <c r="E41" s="20">
        <v>11.5</v>
      </c>
      <c r="F41" s="20">
        <v>3.8333333333333335</v>
      </c>
      <c r="G41" s="20">
        <v>55</v>
      </c>
      <c r="H41" s="20">
        <v>66</v>
      </c>
      <c r="I41" s="20">
        <v>436.45000000000005</v>
      </c>
      <c r="J41" s="23">
        <v>32.1</v>
      </c>
    </row>
    <row r="42" spans="1:10" ht="15.75" customHeight="1" x14ac:dyDescent="0.25">
      <c r="A42" s="18">
        <v>39</v>
      </c>
      <c r="B42" s="14" t="s">
        <v>49</v>
      </c>
      <c r="C42" s="19">
        <v>2.1638888888888892</v>
      </c>
      <c r="D42" s="20">
        <v>58.5</v>
      </c>
      <c r="E42" s="20">
        <v>13</v>
      </c>
      <c r="F42" s="20">
        <v>3.8333333333333335</v>
      </c>
      <c r="G42" s="20">
        <v>55</v>
      </c>
      <c r="H42" s="20">
        <v>68</v>
      </c>
      <c r="I42" s="20">
        <v>401.43333333333334</v>
      </c>
      <c r="J42" s="23">
        <v>31.133333333333336</v>
      </c>
    </row>
    <row r="43" spans="1:10" ht="15" customHeight="1" x14ac:dyDescent="0.25">
      <c r="A43" s="18">
        <v>40</v>
      </c>
      <c r="B43" s="14" t="s">
        <v>50</v>
      </c>
      <c r="C43" s="19">
        <v>2.0677777777777777</v>
      </c>
      <c r="D43" s="20">
        <v>64.833333333333329</v>
      </c>
      <c r="E43" s="20">
        <v>11.5</v>
      </c>
      <c r="F43" s="20">
        <v>3.8333333333333335</v>
      </c>
      <c r="G43" s="20">
        <v>51</v>
      </c>
      <c r="H43" s="20">
        <v>68</v>
      </c>
      <c r="I43" s="20">
        <v>433.51666666666665</v>
      </c>
      <c r="J43" s="23">
        <v>31.3</v>
      </c>
    </row>
    <row r="44" spans="1:10" x14ac:dyDescent="0.25">
      <c r="A44" s="18">
        <v>41</v>
      </c>
      <c r="B44" s="14" t="s">
        <v>29</v>
      </c>
      <c r="C44" s="19">
        <v>2.0438888888888886</v>
      </c>
      <c r="D44" s="20">
        <v>50.5</v>
      </c>
      <c r="E44" s="20">
        <v>8.5</v>
      </c>
      <c r="F44" s="20">
        <v>4</v>
      </c>
      <c r="G44" s="20">
        <v>57</v>
      </c>
      <c r="H44" s="20">
        <v>76</v>
      </c>
      <c r="I44" s="20">
        <v>524.88333333333321</v>
      </c>
      <c r="J44" s="23">
        <v>30.633333333333336</v>
      </c>
    </row>
    <row r="45" spans="1:10" x14ac:dyDescent="0.25">
      <c r="A45" s="18">
        <v>42</v>
      </c>
      <c r="B45" s="14" t="s">
        <v>55</v>
      </c>
      <c r="C45" s="19">
        <v>1.9655555555555555</v>
      </c>
      <c r="D45" s="20">
        <v>57.833333333333336</v>
      </c>
      <c r="E45" s="20">
        <v>7.333333333333333</v>
      </c>
      <c r="F45" s="20">
        <v>3.5</v>
      </c>
      <c r="G45" s="20">
        <v>51</v>
      </c>
      <c r="H45" s="20">
        <v>71</v>
      </c>
      <c r="I45" s="20">
        <v>513.88333333333333</v>
      </c>
      <c r="J45" s="23">
        <v>31.733333333333334</v>
      </c>
    </row>
    <row r="46" spans="1:10" x14ac:dyDescent="0.25">
      <c r="A46" s="18">
        <v>43</v>
      </c>
      <c r="B46" s="14" t="s">
        <v>78</v>
      </c>
      <c r="C46" s="19">
        <v>1.88</v>
      </c>
      <c r="D46" s="20">
        <v>56</v>
      </c>
      <c r="E46" s="20">
        <v>9.5</v>
      </c>
      <c r="F46" s="20">
        <v>3.5</v>
      </c>
      <c r="G46" s="20">
        <v>55</v>
      </c>
      <c r="H46" s="20">
        <v>71</v>
      </c>
      <c r="I46" s="20">
        <v>504.20000000000005</v>
      </c>
      <c r="J46" s="23">
        <v>31.7</v>
      </c>
    </row>
    <row r="47" spans="1:10" x14ac:dyDescent="0.25">
      <c r="A47" s="18">
        <v>44</v>
      </c>
      <c r="B47" s="14" t="s">
        <v>44</v>
      </c>
      <c r="C47" s="19">
        <v>1.82</v>
      </c>
      <c r="D47" s="20">
        <v>54.666666666666664</v>
      </c>
      <c r="E47" s="20">
        <v>8.8333333333333339</v>
      </c>
      <c r="F47" s="20">
        <v>4</v>
      </c>
      <c r="G47" s="20">
        <v>55</v>
      </c>
      <c r="H47" s="20">
        <v>66</v>
      </c>
      <c r="I47" s="20">
        <v>457.86666666666662</v>
      </c>
      <c r="J47" s="23">
        <v>31</v>
      </c>
    </row>
    <row r="48" spans="1:10" x14ac:dyDescent="0.25">
      <c r="A48" s="18">
        <v>45</v>
      </c>
      <c r="B48" s="16" t="s">
        <v>71</v>
      </c>
      <c r="C48" s="19">
        <v>1.8033333333333335</v>
      </c>
      <c r="D48" s="20">
        <v>52.75</v>
      </c>
      <c r="E48" s="20">
        <v>9.75</v>
      </c>
      <c r="F48" s="20">
        <v>3.5</v>
      </c>
      <c r="G48" s="20">
        <v>57</v>
      </c>
      <c r="H48" s="20">
        <v>67</v>
      </c>
      <c r="I48" s="20">
        <v>386.22500000000002</v>
      </c>
      <c r="J48" s="23">
        <v>32.25</v>
      </c>
    </row>
    <row r="49" spans="1:10" x14ac:dyDescent="0.25">
      <c r="A49" s="18">
        <v>46</v>
      </c>
      <c r="B49" s="14" t="s">
        <v>18</v>
      </c>
      <c r="C49" s="19">
        <v>1.7905555555555557</v>
      </c>
      <c r="D49" s="20">
        <v>67.5</v>
      </c>
      <c r="E49" s="20">
        <v>10.5</v>
      </c>
      <c r="F49" s="20">
        <v>4</v>
      </c>
      <c r="G49" s="20">
        <v>51</v>
      </c>
      <c r="H49" s="20">
        <v>66</v>
      </c>
      <c r="I49" s="20">
        <v>493.7833333333333</v>
      </c>
      <c r="J49" s="23">
        <v>31.100000000000005</v>
      </c>
    </row>
    <row r="50" spans="1:10" x14ac:dyDescent="0.25">
      <c r="A50" s="18">
        <v>47</v>
      </c>
      <c r="B50" s="16" t="s">
        <v>65</v>
      </c>
      <c r="C50" s="19">
        <v>1.5766666666666664</v>
      </c>
      <c r="D50" s="20">
        <v>53.833333333333336</v>
      </c>
      <c r="E50" s="20">
        <v>7.333333333333333</v>
      </c>
      <c r="F50" s="20">
        <v>3.6666666666666665</v>
      </c>
      <c r="G50" s="20">
        <v>59</v>
      </c>
      <c r="H50" s="20">
        <v>71</v>
      </c>
      <c r="I50" s="20">
        <v>374.3</v>
      </c>
      <c r="J50" s="23">
        <v>30.833333333333332</v>
      </c>
    </row>
    <row r="51" spans="1:10" x14ac:dyDescent="0.25">
      <c r="A51" s="18">
        <v>48</v>
      </c>
      <c r="B51" s="14" t="s">
        <v>23</v>
      </c>
      <c r="C51" s="19">
        <v>1.5761111111111112</v>
      </c>
      <c r="D51" s="20">
        <v>45.5</v>
      </c>
      <c r="E51" s="20">
        <v>7.833333333333333</v>
      </c>
      <c r="F51" s="20">
        <v>3.3333333333333335</v>
      </c>
      <c r="G51" s="20">
        <v>55</v>
      </c>
      <c r="H51" s="20">
        <v>68</v>
      </c>
      <c r="I51" s="20">
        <v>546.23333333333335</v>
      </c>
      <c r="J51" s="23">
        <v>31.100000000000005</v>
      </c>
    </row>
    <row r="52" spans="1:10" x14ac:dyDescent="0.25">
      <c r="A52" s="18">
        <v>49</v>
      </c>
      <c r="B52" s="14" t="s">
        <v>45</v>
      </c>
      <c r="C52" s="19">
        <v>1.5033333333333332</v>
      </c>
      <c r="D52" s="20">
        <v>49.5</v>
      </c>
      <c r="E52" s="20">
        <v>11.833333333333334</v>
      </c>
      <c r="F52" s="20">
        <v>4</v>
      </c>
      <c r="G52" s="20">
        <v>59</v>
      </c>
      <c r="H52" s="20">
        <v>68</v>
      </c>
      <c r="I52" s="20">
        <v>442.66666666666669</v>
      </c>
      <c r="J52" s="23">
        <v>30.833333333333332</v>
      </c>
    </row>
    <row r="53" spans="1:10" x14ac:dyDescent="0.25">
      <c r="A53" s="18">
        <v>50</v>
      </c>
      <c r="B53" s="14" t="s">
        <v>39</v>
      </c>
      <c r="C53" s="19">
        <v>1.4861111111111109</v>
      </c>
      <c r="D53" s="20">
        <v>45</v>
      </c>
      <c r="E53" s="20">
        <v>8.6666666666666661</v>
      </c>
      <c r="F53" s="20">
        <v>3.8333333333333335</v>
      </c>
      <c r="G53" s="20">
        <v>57</v>
      </c>
      <c r="H53" s="20">
        <v>73</v>
      </c>
      <c r="I53" s="20">
        <v>460.45</v>
      </c>
      <c r="J53" s="23">
        <v>29.633333333333329</v>
      </c>
    </row>
    <row r="54" spans="1:10" x14ac:dyDescent="0.25">
      <c r="A54" s="18">
        <v>51</v>
      </c>
      <c r="B54" s="14" t="s">
        <v>26</v>
      </c>
      <c r="C54" s="19">
        <v>1.47</v>
      </c>
      <c r="D54" s="20">
        <v>53.333333333333336</v>
      </c>
      <c r="E54" s="20">
        <v>8.5</v>
      </c>
      <c r="F54" s="20">
        <v>3.1666666666666665</v>
      </c>
      <c r="G54" s="20">
        <v>55</v>
      </c>
      <c r="H54" s="20">
        <v>68</v>
      </c>
      <c r="I54" s="20">
        <v>420.76666666666665</v>
      </c>
      <c r="J54" s="23">
        <v>30.5</v>
      </c>
    </row>
    <row r="55" spans="1:10" x14ac:dyDescent="0.25">
      <c r="A55" s="18">
        <v>52</v>
      </c>
      <c r="B55" s="16" t="s">
        <v>64</v>
      </c>
      <c r="C55" s="19">
        <v>1.4555555555555555</v>
      </c>
      <c r="D55" s="20">
        <v>44.333333333333336</v>
      </c>
      <c r="E55" s="20">
        <v>7</v>
      </c>
      <c r="F55" s="20">
        <v>3.3333333333333335</v>
      </c>
      <c r="G55" s="20">
        <v>57</v>
      </c>
      <c r="H55" s="20">
        <v>68</v>
      </c>
      <c r="I55" s="20">
        <v>320.33333333333331</v>
      </c>
      <c r="J55" s="23">
        <v>33.56666666666667</v>
      </c>
    </row>
    <row r="56" spans="1:10" x14ac:dyDescent="0.25">
      <c r="A56" s="18">
        <v>53</v>
      </c>
      <c r="B56" s="15" t="s">
        <v>61</v>
      </c>
      <c r="C56" s="19">
        <v>1.3822222222222222</v>
      </c>
      <c r="D56" s="20">
        <v>50.5</v>
      </c>
      <c r="E56" s="20">
        <v>5.666666666666667</v>
      </c>
      <c r="F56" s="20">
        <v>3.5</v>
      </c>
      <c r="G56" s="20">
        <v>53</v>
      </c>
      <c r="H56" s="20">
        <v>68</v>
      </c>
      <c r="I56" s="20">
        <v>516.08333333333337</v>
      </c>
      <c r="J56" s="23">
        <v>30.933333333333334</v>
      </c>
    </row>
    <row r="57" spans="1:10" x14ac:dyDescent="0.25">
      <c r="A57" s="18">
        <v>54</v>
      </c>
      <c r="B57" s="14" t="s">
        <v>41</v>
      </c>
      <c r="C57" s="19">
        <v>1.3744444444444446</v>
      </c>
      <c r="D57" s="20">
        <v>48.833333333333336</v>
      </c>
      <c r="E57" s="20">
        <v>7.833333333333333</v>
      </c>
      <c r="F57" s="20">
        <v>3.6666666666666665</v>
      </c>
      <c r="G57" s="20">
        <v>55</v>
      </c>
      <c r="H57" s="20">
        <v>68</v>
      </c>
      <c r="I57" s="20">
        <v>450.09999999999997</v>
      </c>
      <c r="J57" s="23">
        <v>31.466666666666669</v>
      </c>
    </row>
    <row r="58" spans="1:10" x14ac:dyDescent="0.25">
      <c r="A58" s="18">
        <v>55</v>
      </c>
      <c r="B58" s="14" t="s">
        <v>54</v>
      </c>
      <c r="C58" s="19">
        <v>1.3472222222222223</v>
      </c>
      <c r="D58" s="20">
        <v>44.666666666666664</v>
      </c>
      <c r="E58" s="20">
        <v>7.5</v>
      </c>
      <c r="F58" s="20">
        <v>3.5</v>
      </c>
      <c r="G58" s="20">
        <v>55</v>
      </c>
      <c r="H58" s="20">
        <v>68</v>
      </c>
      <c r="I58" s="20">
        <v>490.53333333333336</v>
      </c>
      <c r="J58" s="23">
        <v>30.266666666666669</v>
      </c>
    </row>
    <row r="59" spans="1:10" x14ac:dyDescent="0.25">
      <c r="A59" s="18">
        <v>56</v>
      </c>
      <c r="B59" s="14" t="s">
        <v>19</v>
      </c>
      <c r="C59" s="19">
        <v>1.346111111111111</v>
      </c>
      <c r="D59" s="20">
        <v>46.333333333333336</v>
      </c>
      <c r="E59" s="20">
        <v>7.666666666666667</v>
      </c>
      <c r="F59" s="20">
        <v>3.6666666666666665</v>
      </c>
      <c r="G59" s="20">
        <v>55</v>
      </c>
      <c r="H59" s="20">
        <v>68</v>
      </c>
      <c r="I59" s="20">
        <v>381.90000000000003</v>
      </c>
      <c r="J59" s="23">
        <v>30.733333333333334</v>
      </c>
    </row>
    <row r="60" spans="1:10" x14ac:dyDescent="0.25">
      <c r="A60" s="18">
        <v>57</v>
      </c>
      <c r="B60" s="15" t="s">
        <v>62</v>
      </c>
      <c r="C60" s="19">
        <v>1.1622222222222223</v>
      </c>
      <c r="D60" s="20">
        <v>45</v>
      </c>
      <c r="E60" s="20">
        <v>7.333333333333333</v>
      </c>
      <c r="F60" s="20">
        <v>3.8333333333333335</v>
      </c>
      <c r="G60" s="20">
        <v>55</v>
      </c>
      <c r="H60" s="20">
        <v>68</v>
      </c>
      <c r="I60" s="20">
        <v>415.71666666666664</v>
      </c>
      <c r="J60" s="23">
        <v>30.866666666666664</v>
      </c>
    </row>
    <row r="61" spans="1:10" x14ac:dyDescent="0.25">
      <c r="A61" s="18">
        <v>58</v>
      </c>
      <c r="B61" s="14" t="s">
        <v>36</v>
      </c>
      <c r="C61" s="19">
        <v>1.1500000000000001</v>
      </c>
      <c r="D61" s="20">
        <v>47.666666666666664</v>
      </c>
      <c r="E61" s="20">
        <v>7.166666666666667</v>
      </c>
      <c r="F61" s="20">
        <v>4</v>
      </c>
      <c r="G61" s="20">
        <v>53</v>
      </c>
      <c r="H61" s="20">
        <v>68</v>
      </c>
      <c r="I61" s="20">
        <v>467.73333333333329</v>
      </c>
      <c r="J61" s="23">
        <v>29.966666666666669</v>
      </c>
    </row>
    <row r="62" spans="1:10" x14ac:dyDescent="0.25">
      <c r="A62" s="18">
        <v>59</v>
      </c>
      <c r="B62" s="16" t="s">
        <v>70</v>
      </c>
      <c r="C62" s="19">
        <v>1.1138888888888889</v>
      </c>
      <c r="D62" s="20">
        <v>46.5</v>
      </c>
      <c r="E62" s="20">
        <v>10.166666666666666</v>
      </c>
      <c r="F62" s="20">
        <v>3.8333333333333335</v>
      </c>
      <c r="G62" s="20">
        <v>59</v>
      </c>
      <c r="H62" s="20">
        <v>71</v>
      </c>
      <c r="I62" s="20">
        <v>365.91666666666669</v>
      </c>
      <c r="J62" s="23">
        <v>33.533333333333331</v>
      </c>
    </row>
    <row r="63" spans="1:10" x14ac:dyDescent="0.25">
      <c r="A63" s="18">
        <v>60</v>
      </c>
      <c r="B63" s="14" t="s">
        <v>52</v>
      </c>
      <c r="C63" s="19">
        <v>1.0761111111111112</v>
      </c>
      <c r="D63" s="20">
        <v>54.5</v>
      </c>
      <c r="E63" s="20">
        <v>11.666666666666666</v>
      </c>
      <c r="F63" s="20">
        <v>3.6666666666666665</v>
      </c>
      <c r="G63" s="20">
        <v>52</v>
      </c>
      <c r="H63" s="20">
        <v>66</v>
      </c>
      <c r="I63" s="20">
        <v>439.38333333333327</v>
      </c>
      <c r="J63" s="23">
        <v>30.733333333333334</v>
      </c>
    </row>
    <row r="64" spans="1:10" x14ac:dyDescent="0.25">
      <c r="A64" s="18">
        <v>61</v>
      </c>
      <c r="B64" s="15" t="s">
        <v>74</v>
      </c>
      <c r="C64" s="19">
        <v>1.0761111111111112</v>
      </c>
      <c r="D64" s="20">
        <v>54</v>
      </c>
      <c r="E64" s="20">
        <v>7</v>
      </c>
      <c r="F64" s="20">
        <v>3.8333333333333335</v>
      </c>
      <c r="G64" s="20">
        <v>55</v>
      </c>
      <c r="H64" s="20">
        <v>67</v>
      </c>
      <c r="I64" s="20">
        <v>560.53333333333342</v>
      </c>
      <c r="J64" s="23">
        <v>29.966666666666669</v>
      </c>
    </row>
    <row r="65" spans="1:10" x14ac:dyDescent="0.25">
      <c r="A65" s="18">
        <v>62</v>
      </c>
      <c r="B65" s="14" t="s">
        <v>22</v>
      </c>
      <c r="C65" s="19">
        <v>1.0211111111111111</v>
      </c>
      <c r="D65" s="20">
        <v>49.5</v>
      </c>
      <c r="E65" s="20">
        <v>8.5</v>
      </c>
      <c r="F65" s="20">
        <v>3.6666666666666665</v>
      </c>
      <c r="G65" s="20">
        <v>52</v>
      </c>
      <c r="H65" s="20">
        <v>66</v>
      </c>
      <c r="I65" s="20">
        <v>467.81666666666666</v>
      </c>
      <c r="J65" s="23">
        <v>32.099999999999994</v>
      </c>
    </row>
    <row r="66" spans="1:10" x14ac:dyDescent="0.25">
      <c r="A66" s="18">
        <v>63</v>
      </c>
      <c r="B66" s="14" t="s">
        <v>51</v>
      </c>
      <c r="C66" s="19">
        <v>0.93833333333333346</v>
      </c>
      <c r="D66" s="20">
        <v>45.333333333333336</v>
      </c>
      <c r="E66" s="20">
        <v>8.6666666666666661</v>
      </c>
      <c r="F66" s="20">
        <v>3.5</v>
      </c>
      <c r="G66" s="20">
        <v>51</v>
      </c>
      <c r="H66" s="20">
        <v>66</v>
      </c>
      <c r="I66" s="20">
        <v>467.59999999999997</v>
      </c>
      <c r="J66" s="23">
        <v>30.233333333333334</v>
      </c>
    </row>
    <row r="67" spans="1:10" x14ac:dyDescent="0.25">
      <c r="A67" s="18">
        <v>64</v>
      </c>
      <c r="B67" s="14" t="s">
        <v>42</v>
      </c>
      <c r="C67" s="19">
        <v>0.72444444444444445</v>
      </c>
      <c r="D67" s="20">
        <v>52.333333333333336</v>
      </c>
      <c r="E67" s="20">
        <v>7</v>
      </c>
      <c r="F67" s="20">
        <v>3.5</v>
      </c>
      <c r="G67" s="20">
        <v>51</v>
      </c>
      <c r="H67" s="20">
        <v>66</v>
      </c>
      <c r="I67" s="20">
        <v>468.83333333333331</v>
      </c>
      <c r="J67" s="23">
        <v>32.733333333333341</v>
      </c>
    </row>
    <row r="68" spans="1:10" x14ac:dyDescent="0.25">
      <c r="B68" s="26" t="s">
        <v>198</v>
      </c>
      <c r="C68" s="19">
        <f t="shared" ref="C68:J68" si="0">AVERAGE(C4:C67)</f>
        <v>2.2640451388888883</v>
      </c>
      <c r="D68" s="25">
        <f t="shared" si="0"/>
        <v>58.83333333333335</v>
      </c>
      <c r="E68" s="25">
        <f t="shared" si="0"/>
        <v>11.555989583333332</v>
      </c>
      <c r="F68" s="25">
        <f t="shared" si="0"/>
        <v>3.736979166666667</v>
      </c>
      <c r="G68" s="20">
        <f t="shared" si="0"/>
        <v>55.296875</v>
      </c>
      <c r="H68" s="20">
        <f t="shared" si="0"/>
        <v>70</v>
      </c>
      <c r="I68" s="25">
        <f t="shared" si="0"/>
        <v>446.54361979166663</v>
      </c>
      <c r="J68" s="23">
        <f t="shared" si="0"/>
        <v>31.583072916666659</v>
      </c>
    </row>
    <row r="69" spans="1:10" x14ac:dyDescent="0.25">
      <c r="B69" s="26" t="s">
        <v>199</v>
      </c>
      <c r="C69" s="27">
        <v>0.79</v>
      </c>
      <c r="D69" s="27">
        <v>12</v>
      </c>
      <c r="E69" s="27">
        <v>8</v>
      </c>
      <c r="F69" s="27">
        <v>1</v>
      </c>
      <c r="G69" s="27"/>
      <c r="H69" s="27"/>
      <c r="I69" s="27">
        <v>66</v>
      </c>
      <c r="J69" s="27">
        <v>1.04</v>
      </c>
    </row>
    <row r="70" spans="1:10" x14ac:dyDescent="0.25">
      <c r="C70" s="24"/>
      <c r="D70" s="24"/>
      <c r="E70" s="24"/>
      <c r="F70" s="24"/>
      <c r="G70" s="24"/>
      <c r="H70" s="24"/>
      <c r="I70" s="24"/>
      <c r="J70" s="24"/>
    </row>
  </sheetData>
  <mergeCells count="2">
    <mergeCell ref="A1:I1"/>
    <mergeCell ref="A2:G2"/>
  </mergeCells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Pielikums</vt:lpstr>
      <vt:lpstr>2. pielikums</vt:lpstr>
    </vt:vector>
  </TitlesOfParts>
  <Company>Agroresursu un ekonomikas institūts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Aina Kokare</cp:lastModifiedBy>
  <cp:lastPrinted>2024-01-24T09:44:20Z</cp:lastPrinted>
  <dcterms:created xsi:type="dcterms:W3CDTF">2022-12-20T08:06:24Z</dcterms:created>
  <dcterms:modified xsi:type="dcterms:W3CDTF">2024-01-26T07:50:06Z</dcterms:modified>
</cp:coreProperties>
</file>