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a.kokare.AREI\Documents\Zirni\Zirni_2025\Atskaites_2025\Bio_zirni_2025\Parskats_bio_zirņi_2025\"/>
    </mc:Choice>
  </mc:AlternateContent>
  <xr:revisionPtr revIDLastSave="0" documentId="13_ncr:1_{58C53173-9DAC-4AA6-AF12-DC08F8E7218E}" xr6:coauthVersionLast="47" xr6:coauthVersionMax="47" xr10:uidLastSave="{00000000-0000-0000-0000-000000000000}"/>
  <bookViews>
    <workbookView xWindow="-108" yWindow="-108" windowWidth="23256" windowHeight="12456" activeTab="3" xr2:uid="{C186A143-E415-44F2-92EE-B4FAA93BAE90}"/>
  </bookViews>
  <sheets>
    <sheet name="1 Pielikums_112" sheetId="5" r:id="rId1"/>
    <sheet name="1 pielikums_21" sheetId="1" r:id="rId2"/>
    <sheet name="2 pielikums_43" sheetId="2" r:id="rId3"/>
    <sheet name="3. pielikums" sheetId="3" r:id="rId4"/>
  </sheets>
  <definedNames>
    <definedName name="_xlnm._FilterDatabase" localSheetId="1" hidden="1">'1 pielikums_21'!$A$3:$M$24</definedName>
    <definedName name="_xlnm._FilterDatabase" localSheetId="2" hidden="1">'2 pielikums_43'!$A$3:$M$46</definedName>
    <definedName name="_xlnm.Print_Titles" localSheetId="0">'1 Pielikums_112'!$3:$3</definedName>
    <definedName name="_xlnm.Print_Titles" localSheetId="2">'2 pielikums_43'!$3:$3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3" l="1"/>
  <c r="N11" i="3"/>
  <c r="O11" i="3"/>
  <c r="C11" i="3"/>
  <c r="D11" i="3"/>
  <c r="E11" i="3"/>
  <c r="F11" i="3"/>
  <c r="G11" i="3"/>
  <c r="H11" i="3"/>
  <c r="I11" i="3"/>
  <c r="J11" i="3"/>
  <c r="K11" i="3"/>
  <c r="L11" i="3"/>
  <c r="B11" i="3"/>
  <c r="E25" i="1"/>
  <c r="F25" i="1"/>
  <c r="G25" i="1"/>
  <c r="H25" i="1"/>
  <c r="I25" i="1"/>
  <c r="L25" i="1"/>
  <c r="M25" i="1"/>
  <c r="D25" i="1"/>
  <c r="E47" i="2"/>
  <c r="F47" i="2"/>
  <c r="G47" i="2"/>
  <c r="H47" i="2"/>
  <c r="I47" i="2"/>
  <c r="L47" i="2"/>
  <c r="M47" i="2"/>
  <c r="D47" i="2"/>
</calcChain>
</file>

<file path=xl/sharedStrings.xml><?xml version="1.0" encoding="utf-8"?>
<sst xmlns="http://schemas.openxmlformats.org/spreadsheetml/2006/main" count="946" uniqueCount="220">
  <si>
    <t>1. pielikums</t>
  </si>
  <si>
    <t>Nr.p.k.</t>
  </si>
  <si>
    <t>Šķirne, līnija</t>
  </si>
  <si>
    <t>1000 sēklu svars, g</t>
  </si>
  <si>
    <t>Proteīns, %</t>
  </si>
  <si>
    <t>Lauka dīdzības vērtējums, balles         (1- ļoti slikta-5 ļoti laba)</t>
  </si>
  <si>
    <t>Ziedu krāsa, B- balta, S- sārta</t>
  </si>
  <si>
    <t>Dienas līdz ziedešanas sākumam</t>
  </si>
  <si>
    <t>Veģetacijas garums, dienas</t>
  </si>
  <si>
    <t xml:space="preserve">Selekcijas līniju sākotnējā izvērtēšana bioloģiskajā audzēšanas sistēmā 2024. gadā </t>
  </si>
  <si>
    <t>S</t>
  </si>
  <si>
    <t>R</t>
  </si>
  <si>
    <t>B</t>
  </si>
  <si>
    <t>L</t>
  </si>
  <si>
    <t>2. pielikums</t>
  </si>
  <si>
    <t>Vidēji</t>
  </si>
  <si>
    <t xml:space="preserve">Zirņu šķirņu un perspektīvo līniju ražas un kvalitātes  izvērtēšana bioloģiskajā audzēšanas sistēmā 2024. gadā </t>
  </si>
  <si>
    <r>
      <t>Raža t ha</t>
    </r>
    <r>
      <rPr>
        <vertAlign val="superscript"/>
        <sz val="11"/>
        <color theme="1"/>
        <rFont val="Times New Roman"/>
        <family val="1"/>
      </rPr>
      <t xml:space="preserve"> -1</t>
    </r>
  </si>
  <si>
    <t>–</t>
  </si>
  <si>
    <t>Lapu forma, L-parasta, R-lapu pārveidnes</t>
  </si>
  <si>
    <t>Šķirne</t>
  </si>
  <si>
    <t>Raža t ha-1</t>
  </si>
  <si>
    <t>Proteīna saturs, %</t>
  </si>
  <si>
    <t>Tīrsējā</t>
  </si>
  <si>
    <t>Zirņi</t>
  </si>
  <si>
    <t>3. pielikums</t>
  </si>
  <si>
    <t>Zirņu šķirņu raža , sējumu biezība un sēklu kvalitātes rādītāji tīrsējā un maisījumā ar miežiem.</t>
  </si>
  <si>
    <t>Lauciņa Nr</t>
  </si>
  <si>
    <t>Hibrīdā kombinācija, līnija</t>
  </si>
  <si>
    <t>Mitrums, %</t>
  </si>
  <si>
    <t>Dienas no sējas līdz ziedēšanai</t>
  </si>
  <si>
    <t>Ziedu krāsa: S -sārti violēta, B-balta, R-rozā</t>
  </si>
  <si>
    <t>Veģetācijas perioda garums, dienas</t>
  </si>
  <si>
    <t>23-2</t>
  </si>
  <si>
    <t>23-3</t>
  </si>
  <si>
    <t>23-4</t>
  </si>
  <si>
    <t>23-5</t>
  </si>
  <si>
    <t>23-6</t>
  </si>
  <si>
    <t>23-7</t>
  </si>
  <si>
    <t>23-8</t>
  </si>
  <si>
    <t>23-9</t>
  </si>
  <si>
    <t>23-11</t>
  </si>
  <si>
    <t>23-13</t>
  </si>
  <si>
    <t>23-16</t>
  </si>
  <si>
    <t>23-17</t>
  </si>
  <si>
    <t>B/S</t>
  </si>
  <si>
    <t>23-21</t>
  </si>
  <si>
    <t>23-23</t>
  </si>
  <si>
    <t>23-24</t>
  </si>
  <si>
    <t>23-26</t>
  </si>
  <si>
    <t>23-27</t>
  </si>
  <si>
    <t>23-28</t>
  </si>
  <si>
    <t>23-29</t>
  </si>
  <si>
    <t>23-30</t>
  </si>
  <si>
    <t>23-31</t>
  </si>
  <si>
    <t>23-32</t>
  </si>
  <si>
    <t>R/L</t>
  </si>
  <si>
    <t>23-33</t>
  </si>
  <si>
    <t>23-34</t>
  </si>
  <si>
    <t>23-35</t>
  </si>
  <si>
    <t>23-36</t>
  </si>
  <si>
    <t>23-37</t>
  </si>
  <si>
    <t>23-38</t>
  </si>
  <si>
    <t>23-39</t>
  </si>
  <si>
    <t>23-40</t>
  </si>
  <si>
    <t>23-41</t>
  </si>
  <si>
    <t>23-42</t>
  </si>
  <si>
    <t>23-43</t>
  </si>
  <si>
    <t>23-44</t>
  </si>
  <si>
    <t>18-36-8</t>
  </si>
  <si>
    <t>18-36-5</t>
  </si>
  <si>
    <t>18-36-6</t>
  </si>
  <si>
    <t>18-20-14</t>
  </si>
  <si>
    <t>18-20-15</t>
  </si>
  <si>
    <t>18-15-4</t>
  </si>
  <si>
    <t>maz.</t>
  </si>
  <si>
    <t>21-18-1</t>
  </si>
  <si>
    <t>16-7-9-2</t>
  </si>
  <si>
    <t>18-16-4</t>
  </si>
  <si>
    <t>18-31-9</t>
  </si>
  <si>
    <t>17-29-10</t>
  </si>
  <si>
    <t>17-29-12</t>
  </si>
  <si>
    <t>13-4-4-11</t>
  </si>
  <si>
    <t>13-4-4-5</t>
  </si>
  <si>
    <t>13-3-7-5</t>
  </si>
  <si>
    <t>18-21-10</t>
  </si>
  <si>
    <t>13-4-2-9</t>
  </si>
  <si>
    <t>13-3-7-4</t>
  </si>
  <si>
    <t>16-17-1</t>
  </si>
  <si>
    <t>17-7-3</t>
  </si>
  <si>
    <t>17-7-8</t>
  </si>
  <si>
    <t>16-17-3</t>
  </si>
  <si>
    <t>18-15-3</t>
  </si>
  <si>
    <t>18-5-5</t>
  </si>
  <si>
    <t>224/25</t>
  </si>
  <si>
    <t>224/1</t>
  </si>
  <si>
    <t>224/2</t>
  </si>
  <si>
    <t>224/26</t>
  </si>
  <si>
    <t>Bayava</t>
  </si>
  <si>
    <t>Z60-5</t>
  </si>
  <si>
    <t>Z19-5</t>
  </si>
  <si>
    <t>Z19</t>
  </si>
  <si>
    <t>Z19-1</t>
  </si>
  <si>
    <t>Z9-1</t>
  </si>
  <si>
    <t>Z9-2</t>
  </si>
  <si>
    <t>Z9-3</t>
  </si>
  <si>
    <t>Z9-4</t>
  </si>
  <si>
    <t>Z9-5</t>
  </si>
  <si>
    <t>Z47-1</t>
  </si>
  <si>
    <t>Z47-2</t>
  </si>
  <si>
    <t>Z47-5</t>
  </si>
  <si>
    <t>Z47-4</t>
  </si>
  <si>
    <t>Z62-1</t>
  </si>
  <si>
    <t>Z62-4</t>
  </si>
  <si>
    <t>Z62-2</t>
  </si>
  <si>
    <t>Z62-5</t>
  </si>
  <si>
    <t>Z68-3</t>
  </si>
  <si>
    <t>Z68-1</t>
  </si>
  <si>
    <t>Z12-5</t>
  </si>
  <si>
    <t>Z58-1</t>
  </si>
  <si>
    <t>Z11-1</t>
  </si>
  <si>
    <t>Z11-2</t>
  </si>
  <si>
    <t>Z11-3</t>
  </si>
  <si>
    <t>Z11-4</t>
  </si>
  <si>
    <t>Z11-5</t>
  </si>
  <si>
    <t>Z8-1</t>
  </si>
  <si>
    <t>Z8-2</t>
  </si>
  <si>
    <t>Z8-3</t>
  </si>
  <si>
    <t>Z8-4</t>
  </si>
  <si>
    <t>Z8-5</t>
  </si>
  <si>
    <t>Z24-1</t>
  </si>
  <si>
    <t>Z24-2</t>
  </si>
  <si>
    <t>Z24-3</t>
  </si>
  <si>
    <t>Z24-4</t>
  </si>
  <si>
    <t>Z66-1</t>
  </si>
  <si>
    <t>Z66-2</t>
  </si>
  <si>
    <t>Z66-3</t>
  </si>
  <si>
    <t>Z66-4</t>
  </si>
  <si>
    <t>Z66-5</t>
  </si>
  <si>
    <t>Stublājs    (L-lapains, R-vītnes)</t>
  </si>
  <si>
    <t xml:space="preserve">Hibrīdo populāciju pavairošana un līniju sākotnējā izvērtēšana bioloģiskajā audzēšanas sistēmā 2025. gadā  </t>
  </si>
  <si>
    <t>Raža, kg no lauciņa</t>
  </si>
  <si>
    <t>Ziedēšanas sākums, dat</t>
  </si>
  <si>
    <t>Saxon</t>
  </si>
  <si>
    <t>17-21-12</t>
  </si>
  <si>
    <t>Kameleon</t>
  </si>
  <si>
    <t>Eso</t>
  </si>
  <si>
    <t>13-4-4</t>
  </si>
  <si>
    <t>Orchestra</t>
  </si>
  <si>
    <t>17-8-22</t>
  </si>
  <si>
    <t>18-10-4</t>
  </si>
  <si>
    <t>16-12-4</t>
  </si>
  <si>
    <t>17-25-10</t>
  </si>
  <si>
    <t>17-8-6</t>
  </si>
  <si>
    <t>13-2-16-5</t>
  </si>
  <si>
    <t>Respect</t>
  </si>
  <si>
    <t>18-23-6</t>
  </si>
  <si>
    <t>13-3-7</t>
  </si>
  <si>
    <t>Rebekka PR</t>
  </si>
  <si>
    <t>03-10-4</t>
  </si>
  <si>
    <t>Trendy</t>
  </si>
  <si>
    <t>08-10-15</t>
  </si>
  <si>
    <t>18-11-13</t>
  </si>
  <si>
    <t>Karacter</t>
  </si>
  <si>
    <t>Karpate</t>
  </si>
  <si>
    <t>17-8-3</t>
  </si>
  <si>
    <t>Retrija</t>
  </si>
  <si>
    <t>13-4-17</t>
  </si>
  <si>
    <t>Salamanca</t>
  </si>
  <si>
    <t>11-11-20</t>
  </si>
  <si>
    <t xml:space="preserve">18-9-11 </t>
  </si>
  <si>
    <t>Manager</t>
  </si>
  <si>
    <t>Zutiņi</t>
  </si>
  <si>
    <t>Alvesta</t>
  </si>
  <si>
    <t>11-7-29</t>
  </si>
  <si>
    <t>13-2-3</t>
  </si>
  <si>
    <t>Bruno, st.</t>
  </si>
  <si>
    <t>Ingrid</t>
  </si>
  <si>
    <t>18-23-4</t>
  </si>
  <si>
    <t>08-10-9</t>
  </si>
  <si>
    <t>03-10-6</t>
  </si>
  <si>
    <t>00-18-29</t>
  </si>
  <si>
    <t>13-4-21</t>
  </si>
  <si>
    <t>Anna</t>
  </si>
  <si>
    <t>16-7-40</t>
  </si>
  <si>
    <t>Bagoo</t>
  </si>
  <si>
    <t>13-5-6</t>
  </si>
  <si>
    <t>Kidam</t>
  </si>
  <si>
    <t>Augu augsnes nosegums ziedēšanas fāzē, %</t>
  </si>
  <si>
    <t>17-20-36</t>
  </si>
  <si>
    <t>17-18-13</t>
  </si>
  <si>
    <t xml:space="preserve">18-10-13 </t>
  </si>
  <si>
    <t>13-5-4</t>
  </si>
  <si>
    <t>17-25-21</t>
  </si>
  <si>
    <t>17-20-20</t>
  </si>
  <si>
    <t>13-4-16</t>
  </si>
  <si>
    <t>13-2-1</t>
  </si>
  <si>
    <t>17-19-43</t>
  </si>
  <si>
    <t>16-7-35</t>
  </si>
  <si>
    <t>13-4-14</t>
  </si>
  <si>
    <t>17-9-3</t>
  </si>
  <si>
    <t>13-4-9</t>
  </si>
  <si>
    <t>13-4-2</t>
  </si>
  <si>
    <t>17-8-12</t>
  </si>
  <si>
    <t>11-8-43</t>
  </si>
  <si>
    <t>13-2-17</t>
  </si>
  <si>
    <r>
      <rPr>
        <i/>
        <sz val="11"/>
        <color theme="1"/>
        <rFont val="Times New Roman"/>
        <family val="1"/>
      </rPr>
      <t xml:space="preserve">LSD </t>
    </r>
    <r>
      <rPr>
        <i/>
        <vertAlign val="subscript"/>
        <sz val="11"/>
        <color theme="1"/>
        <rFont val="Times New Roman"/>
        <family val="1"/>
      </rPr>
      <t>0.05</t>
    </r>
  </si>
  <si>
    <t>Ar auzām</t>
  </si>
  <si>
    <t>Ar miežiem</t>
  </si>
  <si>
    <t>Zirņu iznākums mistrā</t>
  </si>
  <si>
    <t>Kopraža (zirņi + balstaugs)</t>
  </si>
  <si>
    <t>Mistrā ar auzām</t>
  </si>
  <si>
    <t>Mistrā ar miežiem</t>
  </si>
  <si>
    <t>Bruno</t>
  </si>
  <si>
    <r>
      <t>LSD</t>
    </r>
    <r>
      <rPr>
        <vertAlign val="subscript"/>
        <sz val="11"/>
        <color theme="1"/>
        <rFont val="Times New Roman"/>
        <family val="1"/>
      </rPr>
      <t xml:space="preserve">0.05  </t>
    </r>
    <r>
      <rPr>
        <sz val="11"/>
        <color theme="1"/>
        <rFont val="Times New Roman"/>
        <family val="1"/>
      </rPr>
      <t>audzēšanas veids (tīrsēja/mistrs)</t>
    </r>
  </si>
  <si>
    <r>
      <t>LSD</t>
    </r>
    <r>
      <rPr>
        <vertAlign val="subscript"/>
        <sz val="11"/>
        <color theme="1"/>
        <rFont val="Times New Roman"/>
        <family val="1"/>
      </rPr>
      <t xml:space="preserve">0.05 </t>
    </r>
    <r>
      <rPr>
        <sz val="11"/>
        <color theme="1"/>
        <rFont val="Times New Roman"/>
        <family val="1"/>
      </rPr>
      <t>šķirne ˟ audzēšanas veids</t>
    </r>
  </si>
  <si>
    <t>Lauc. Nr.</t>
  </si>
  <si>
    <r>
      <t xml:space="preserve">LSD </t>
    </r>
    <r>
      <rPr>
        <i/>
        <vertAlign val="subscript"/>
        <sz val="11"/>
        <color theme="1"/>
        <rFont val="Times New Roman"/>
        <family val="1"/>
      </rPr>
      <t>0.05</t>
    </r>
  </si>
  <si>
    <t>Izturība pret veldri, balles (1- ļoti zema, 9- ļoti augsta)</t>
  </si>
  <si>
    <t>Izturība pret veldri, balles (1 ļoti zema, 9- ļoti augsta)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</si>
</sst>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i/>
      <vertAlign val="subscript"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2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left" vertical="top" wrapText="1"/>
    </xf>
    <xf numFmtId="2" fontId="6" fillId="0" borderId="2" xfId="0" applyNumberFormat="1" applyFont="1" applyBorder="1" applyAlignment="1">
      <alignment horizontal="left" vertical="top" wrapText="1"/>
    </xf>
    <xf numFmtId="165" fontId="6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/>
    <xf numFmtId="165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right"/>
    </xf>
    <xf numFmtId="2" fontId="5" fillId="0" borderId="2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64" fontId="2" fillId="0" borderId="0" xfId="0" applyNumberFormat="1" applyFont="1"/>
    <xf numFmtId="2" fontId="2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Fill="1" applyBorder="1"/>
    <xf numFmtId="49" fontId="2" fillId="0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2" xfId="0" quotePrefix="1" applyNumberFormat="1" applyFont="1" applyFill="1" applyBorder="1" applyAlignment="1">
      <alignment horizontal="left"/>
    </xf>
    <xf numFmtId="2" fontId="5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31AD9-9787-4AA6-9A47-DFB43B5F0DC7}">
  <dimension ref="A1:L115"/>
  <sheetViews>
    <sheetView topLeftCell="A106" workbookViewId="0">
      <selection activeCell="L7" sqref="L7"/>
    </sheetView>
  </sheetViews>
  <sheetFormatPr defaultColWidth="9.109375" defaultRowHeight="13.8" x14ac:dyDescent="0.25"/>
  <cols>
    <col min="1" max="1" width="9.109375" style="1"/>
    <col min="2" max="2" width="11.109375" style="1" customWidth="1"/>
    <col min="3" max="3" width="9.6640625" style="1" customWidth="1"/>
    <col min="4" max="4" width="7.88671875" style="1" customWidth="1"/>
    <col min="5" max="5" width="8" style="1" customWidth="1"/>
    <col min="6" max="6" width="8.5546875" style="1" customWidth="1"/>
    <col min="7" max="7" width="10.88671875" style="6" customWidth="1"/>
    <col min="8" max="8" width="9.6640625" style="6" customWidth="1"/>
    <col min="9" max="9" width="14.109375" style="1" customWidth="1"/>
    <col min="10" max="10" width="10" style="1" customWidth="1"/>
    <col min="11" max="11" width="14" style="1" customWidth="1"/>
    <col min="12" max="12" width="10.5546875" style="1" customWidth="1"/>
    <col min="13" max="16384" width="9.109375" style="1"/>
  </cols>
  <sheetData>
    <row r="1" spans="1:12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5.6" x14ac:dyDescent="0.3">
      <c r="A2" s="40" t="s">
        <v>140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55.2" x14ac:dyDescent="0.25">
      <c r="A3" s="17" t="s">
        <v>27</v>
      </c>
      <c r="B3" s="17" t="s">
        <v>28</v>
      </c>
      <c r="C3" s="17" t="s">
        <v>141</v>
      </c>
      <c r="D3" s="17" t="s">
        <v>3</v>
      </c>
      <c r="E3" s="17" t="s">
        <v>4</v>
      </c>
      <c r="F3" s="17" t="s">
        <v>29</v>
      </c>
      <c r="G3" s="18" t="s">
        <v>142</v>
      </c>
      <c r="H3" s="18" t="s">
        <v>30</v>
      </c>
      <c r="I3" s="17" t="s">
        <v>31</v>
      </c>
      <c r="J3" s="17" t="s">
        <v>139</v>
      </c>
      <c r="K3" s="19" t="s">
        <v>219</v>
      </c>
      <c r="L3" s="17" t="s">
        <v>32</v>
      </c>
    </row>
    <row r="4" spans="1:12" x14ac:dyDescent="0.25">
      <c r="A4" s="5">
        <v>1</v>
      </c>
      <c r="B4" s="20" t="s">
        <v>33</v>
      </c>
      <c r="C4" s="21" t="s">
        <v>18</v>
      </c>
      <c r="D4" s="21" t="s">
        <v>18</v>
      </c>
      <c r="E4" s="21" t="s">
        <v>18</v>
      </c>
      <c r="F4" s="21" t="s">
        <v>18</v>
      </c>
      <c r="G4" s="5">
        <v>2.0699999999999998</v>
      </c>
      <c r="H4" s="4">
        <v>72</v>
      </c>
      <c r="I4" s="5" t="s">
        <v>10</v>
      </c>
      <c r="J4" s="5" t="s">
        <v>11</v>
      </c>
      <c r="K4" s="22">
        <v>7</v>
      </c>
      <c r="L4" s="5">
        <v>115</v>
      </c>
    </row>
    <row r="5" spans="1:12" x14ac:dyDescent="0.25">
      <c r="A5" s="5">
        <v>2</v>
      </c>
      <c r="B5" s="20" t="s">
        <v>34</v>
      </c>
      <c r="C5" s="21" t="s">
        <v>18</v>
      </c>
      <c r="D5" s="21" t="s">
        <v>18</v>
      </c>
      <c r="E5" s="21" t="s">
        <v>18</v>
      </c>
      <c r="F5" s="21" t="s">
        <v>18</v>
      </c>
      <c r="G5" s="5">
        <v>3.07</v>
      </c>
      <c r="H5" s="4">
        <v>73</v>
      </c>
      <c r="I5" s="5" t="s">
        <v>10</v>
      </c>
      <c r="J5" s="5" t="s">
        <v>11</v>
      </c>
      <c r="K5" s="22">
        <v>7</v>
      </c>
      <c r="L5" s="5">
        <v>115</v>
      </c>
    </row>
    <row r="6" spans="1:12" x14ac:dyDescent="0.25">
      <c r="A6" s="5">
        <v>3</v>
      </c>
      <c r="B6" s="20" t="s">
        <v>35</v>
      </c>
      <c r="C6" s="21" t="s">
        <v>18</v>
      </c>
      <c r="D6" s="21" t="s">
        <v>18</v>
      </c>
      <c r="E6" s="21" t="s">
        <v>18</v>
      </c>
      <c r="F6" s="21" t="s">
        <v>18</v>
      </c>
      <c r="G6" s="5">
        <v>1.07</v>
      </c>
      <c r="H6" s="4">
        <v>71</v>
      </c>
      <c r="I6" s="5" t="s">
        <v>12</v>
      </c>
      <c r="J6" s="5" t="s">
        <v>11</v>
      </c>
      <c r="K6" s="22">
        <v>6</v>
      </c>
      <c r="L6" s="5">
        <v>115</v>
      </c>
    </row>
    <row r="7" spans="1:12" x14ac:dyDescent="0.25">
      <c r="A7" s="5">
        <v>4</v>
      </c>
      <c r="B7" s="20" t="s">
        <v>36</v>
      </c>
      <c r="C7" s="21" t="s">
        <v>18</v>
      </c>
      <c r="D7" s="21" t="s">
        <v>18</v>
      </c>
      <c r="E7" s="21" t="s">
        <v>18</v>
      </c>
      <c r="F7" s="21" t="s">
        <v>18</v>
      </c>
      <c r="G7" s="5">
        <v>1.07</v>
      </c>
      <c r="H7" s="4">
        <v>71</v>
      </c>
      <c r="I7" s="5" t="s">
        <v>12</v>
      </c>
      <c r="J7" s="5" t="s">
        <v>11</v>
      </c>
      <c r="K7" s="22">
        <v>6</v>
      </c>
      <c r="L7" s="5">
        <v>113</v>
      </c>
    </row>
    <row r="8" spans="1:12" x14ac:dyDescent="0.25">
      <c r="A8" s="5">
        <v>5</v>
      </c>
      <c r="B8" s="20" t="s">
        <v>37</v>
      </c>
      <c r="C8" s="21" t="s">
        <v>18</v>
      </c>
      <c r="D8" s="21" t="s">
        <v>18</v>
      </c>
      <c r="E8" s="21" t="s">
        <v>18</v>
      </c>
      <c r="F8" s="21" t="s">
        <v>18</v>
      </c>
      <c r="G8" s="5">
        <v>1.07</v>
      </c>
      <c r="H8" s="4">
        <v>71</v>
      </c>
      <c r="I8" s="5" t="s">
        <v>10</v>
      </c>
      <c r="J8" s="5" t="s">
        <v>13</v>
      </c>
      <c r="K8" s="22">
        <v>2</v>
      </c>
      <c r="L8" s="5">
        <v>115</v>
      </c>
    </row>
    <row r="9" spans="1:12" x14ac:dyDescent="0.25">
      <c r="A9" s="5">
        <v>6</v>
      </c>
      <c r="B9" s="20" t="s">
        <v>38</v>
      </c>
      <c r="C9" s="21" t="s">
        <v>18</v>
      </c>
      <c r="D9" s="21" t="s">
        <v>18</v>
      </c>
      <c r="E9" s="21" t="s">
        <v>18</v>
      </c>
      <c r="F9" s="21" t="s">
        <v>18</v>
      </c>
      <c r="G9" s="23">
        <v>30.06</v>
      </c>
      <c r="H9" s="22">
        <v>70</v>
      </c>
      <c r="I9" s="5" t="s">
        <v>12</v>
      </c>
      <c r="J9" s="5" t="s">
        <v>11</v>
      </c>
      <c r="K9" s="22">
        <v>5</v>
      </c>
      <c r="L9" s="5">
        <v>114</v>
      </c>
    </row>
    <row r="10" spans="1:12" x14ac:dyDescent="0.25">
      <c r="A10" s="5">
        <v>7</v>
      </c>
      <c r="B10" s="20" t="s">
        <v>39</v>
      </c>
      <c r="C10" s="21" t="s">
        <v>18</v>
      </c>
      <c r="D10" s="21" t="s">
        <v>18</v>
      </c>
      <c r="E10" s="21" t="s">
        <v>18</v>
      </c>
      <c r="F10" s="21" t="s">
        <v>18</v>
      </c>
      <c r="G10" s="5">
        <v>1.07</v>
      </c>
      <c r="H10" s="4">
        <v>71</v>
      </c>
      <c r="I10" s="5" t="s">
        <v>12</v>
      </c>
      <c r="J10" s="5" t="s">
        <v>11</v>
      </c>
      <c r="K10" s="22">
        <v>6</v>
      </c>
      <c r="L10" s="5">
        <v>114</v>
      </c>
    </row>
    <row r="11" spans="1:12" x14ac:dyDescent="0.25">
      <c r="A11" s="5">
        <v>8</v>
      </c>
      <c r="B11" s="20" t="s">
        <v>40</v>
      </c>
      <c r="C11" s="21" t="s">
        <v>18</v>
      </c>
      <c r="D11" s="21" t="s">
        <v>18</v>
      </c>
      <c r="E11" s="21" t="s">
        <v>18</v>
      </c>
      <c r="F11" s="21" t="s">
        <v>18</v>
      </c>
      <c r="G11" s="5">
        <v>3.07</v>
      </c>
      <c r="H11" s="4">
        <v>73</v>
      </c>
      <c r="I11" s="5" t="s">
        <v>12</v>
      </c>
      <c r="J11" s="5" t="s">
        <v>11</v>
      </c>
      <c r="K11" s="22">
        <v>6</v>
      </c>
      <c r="L11" s="5">
        <v>114</v>
      </c>
    </row>
    <row r="12" spans="1:12" x14ac:dyDescent="0.25">
      <c r="A12" s="5">
        <v>9</v>
      </c>
      <c r="B12" s="20" t="s">
        <v>41</v>
      </c>
      <c r="C12" s="21" t="s">
        <v>18</v>
      </c>
      <c r="D12" s="21" t="s">
        <v>18</v>
      </c>
      <c r="E12" s="21" t="s">
        <v>18</v>
      </c>
      <c r="F12" s="21" t="s">
        <v>18</v>
      </c>
      <c r="G12" s="5">
        <v>1.07</v>
      </c>
      <c r="H12" s="4">
        <v>71</v>
      </c>
      <c r="I12" s="5" t="s">
        <v>12</v>
      </c>
      <c r="J12" s="5" t="s">
        <v>11</v>
      </c>
      <c r="K12" s="22">
        <v>7</v>
      </c>
      <c r="L12" s="5">
        <v>114</v>
      </c>
    </row>
    <row r="13" spans="1:12" x14ac:dyDescent="0.25">
      <c r="A13" s="5">
        <v>10</v>
      </c>
      <c r="B13" s="20" t="s">
        <v>42</v>
      </c>
      <c r="C13" s="21" t="s">
        <v>18</v>
      </c>
      <c r="D13" s="21" t="s">
        <v>18</v>
      </c>
      <c r="E13" s="21" t="s">
        <v>18</v>
      </c>
      <c r="F13" s="21" t="s">
        <v>18</v>
      </c>
      <c r="G13" s="23">
        <v>30.06</v>
      </c>
      <c r="H13" s="22">
        <v>70</v>
      </c>
      <c r="I13" s="5" t="s">
        <v>12</v>
      </c>
      <c r="J13" s="5" t="s">
        <v>11</v>
      </c>
      <c r="K13" s="22">
        <v>7</v>
      </c>
      <c r="L13" s="5">
        <v>114</v>
      </c>
    </row>
    <row r="14" spans="1:12" x14ac:dyDescent="0.25">
      <c r="A14" s="5">
        <v>11</v>
      </c>
      <c r="B14" s="20" t="s">
        <v>43</v>
      </c>
      <c r="C14" s="21" t="s">
        <v>18</v>
      </c>
      <c r="D14" s="21" t="s">
        <v>18</v>
      </c>
      <c r="E14" s="21" t="s">
        <v>18</v>
      </c>
      <c r="F14" s="21" t="s">
        <v>18</v>
      </c>
      <c r="G14" s="23">
        <v>30.06</v>
      </c>
      <c r="H14" s="22">
        <v>70</v>
      </c>
      <c r="I14" s="5" t="s">
        <v>12</v>
      </c>
      <c r="J14" s="5" t="s">
        <v>11</v>
      </c>
      <c r="K14" s="22">
        <v>7</v>
      </c>
      <c r="L14" s="5">
        <v>114</v>
      </c>
    </row>
    <row r="15" spans="1:12" x14ac:dyDescent="0.25">
      <c r="A15" s="5">
        <v>12</v>
      </c>
      <c r="B15" s="20" t="s">
        <v>44</v>
      </c>
      <c r="C15" s="21" t="s">
        <v>18</v>
      </c>
      <c r="D15" s="21" t="s">
        <v>18</v>
      </c>
      <c r="E15" s="21" t="s">
        <v>18</v>
      </c>
      <c r="F15" s="21" t="s">
        <v>18</v>
      </c>
      <c r="G15" s="23">
        <v>30.06</v>
      </c>
      <c r="H15" s="22">
        <v>70</v>
      </c>
      <c r="I15" s="5" t="s">
        <v>45</v>
      </c>
      <c r="J15" s="5" t="s">
        <v>11</v>
      </c>
      <c r="K15" s="22">
        <v>5</v>
      </c>
      <c r="L15" s="5">
        <v>116</v>
      </c>
    </row>
    <row r="16" spans="1:12" x14ac:dyDescent="0.25">
      <c r="A16" s="5">
        <v>13</v>
      </c>
      <c r="B16" s="20" t="s">
        <v>46</v>
      </c>
      <c r="C16" s="21" t="s">
        <v>18</v>
      </c>
      <c r="D16" s="21" t="s">
        <v>18</v>
      </c>
      <c r="E16" s="21" t="s">
        <v>18</v>
      </c>
      <c r="F16" s="21" t="s">
        <v>18</v>
      </c>
      <c r="G16" s="5">
        <v>3.07</v>
      </c>
      <c r="H16" s="4">
        <v>73</v>
      </c>
      <c r="I16" s="5" t="s">
        <v>45</v>
      </c>
      <c r="J16" s="5" t="s">
        <v>13</v>
      </c>
      <c r="K16" s="22">
        <v>2</v>
      </c>
      <c r="L16" s="5">
        <v>117</v>
      </c>
    </row>
    <row r="17" spans="1:12" x14ac:dyDescent="0.25">
      <c r="A17" s="5">
        <v>14</v>
      </c>
      <c r="B17" s="20" t="s">
        <v>47</v>
      </c>
      <c r="C17" s="21" t="s">
        <v>18</v>
      </c>
      <c r="D17" s="21" t="s">
        <v>18</v>
      </c>
      <c r="E17" s="21" t="s">
        <v>18</v>
      </c>
      <c r="F17" s="21" t="s">
        <v>18</v>
      </c>
      <c r="G17" s="5">
        <v>3.07</v>
      </c>
      <c r="H17" s="4">
        <v>73</v>
      </c>
      <c r="I17" s="5" t="s">
        <v>12</v>
      </c>
      <c r="J17" s="5" t="s">
        <v>11</v>
      </c>
      <c r="K17" s="22">
        <v>5</v>
      </c>
      <c r="L17" s="5">
        <v>114</v>
      </c>
    </row>
    <row r="18" spans="1:12" x14ac:dyDescent="0.25">
      <c r="A18" s="5">
        <v>15</v>
      </c>
      <c r="B18" s="20" t="s">
        <v>48</v>
      </c>
      <c r="C18" s="21" t="s">
        <v>18</v>
      </c>
      <c r="D18" s="21" t="s">
        <v>18</v>
      </c>
      <c r="E18" s="21" t="s">
        <v>18</v>
      </c>
      <c r="F18" s="21" t="s">
        <v>18</v>
      </c>
      <c r="G18" s="5">
        <v>3.07</v>
      </c>
      <c r="H18" s="4">
        <v>73</v>
      </c>
      <c r="I18" s="5" t="s">
        <v>12</v>
      </c>
      <c r="J18" s="5" t="s">
        <v>13</v>
      </c>
      <c r="K18" s="22">
        <v>2</v>
      </c>
      <c r="L18" s="5">
        <v>117</v>
      </c>
    </row>
    <row r="19" spans="1:12" x14ac:dyDescent="0.25">
      <c r="A19" s="5">
        <v>16</v>
      </c>
      <c r="B19" s="20" t="s">
        <v>49</v>
      </c>
      <c r="C19" s="21" t="s">
        <v>18</v>
      </c>
      <c r="D19" s="21" t="s">
        <v>18</v>
      </c>
      <c r="E19" s="21" t="s">
        <v>18</v>
      </c>
      <c r="F19" s="21" t="s">
        <v>18</v>
      </c>
      <c r="G19" s="5">
        <v>3.07</v>
      </c>
      <c r="H19" s="4">
        <v>73</v>
      </c>
      <c r="I19" s="5" t="s">
        <v>12</v>
      </c>
      <c r="J19" s="5" t="s">
        <v>11</v>
      </c>
      <c r="K19" s="22">
        <v>5</v>
      </c>
      <c r="L19" s="5">
        <v>114</v>
      </c>
    </row>
    <row r="20" spans="1:12" x14ac:dyDescent="0.25">
      <c r="A20" s="5">
        <v>17</v>
      </c>
      <c r="B20" s="20" t="s">
        <v>50</v>
      </c>
      <c r="C20" s="21" t="s">
        <v>18</v>
      </c>
      <c r="D20" s="21" t="s">
        <v>18</v>
      </c>
      <c r="E20" s="21" t="s">
        <v>18</v>
      </c>
      <c r="F20" s="21" t="s">
        <v>18</v>
      </c>
      <c r="G20" s="5">
        <v>1.07</v>
      </c>
      <c r="H20" s="4">
        <v>71</v>
      </c>
      <c r="I20" s="5" t="s">
        <v>12</v>
      </c>
      <c r="J20" s="5" t="s">
        <v>11</v>
      </c>
      <c r="K20" s="22">
        <v>6</v>
      </c>
      <c r="L20" s="5">
        <v>114</v>
      </c>
    </row>
    <row r="21" spans="1:12" x14ac:dyDescent="0.25">
      <c r="A21" s="5">
        <v>18</v>
      </c>
      <c r="B21" s="20" t="s">
        <v>51</v>
      </c>
      <c r="C21" s="21" t="s">
        <v>18</v>
      </c>
      <c r="D21" s="21" t="s">
        <v>18</v>
      </c>
      <c r="E21" s="21" t="s">
        <v>18</v>
      </c>
      <c r="F21" s="21" t="s">
        <v>18</v>
      </c>
      <c r="G21" s="5">
        <v>1.07</v>
      </c>
      <c r="H21" s="4">
        <v>71</v>
      </c>
      <c r="I21" s="5" t="s">
        <v>12</v>
      </c>
      <c r="J21" s="5" t="s">
        <v>11</v>
      </c>
      <c r="K21" s="22">
        <v>6</v>
      </c>
      <c r="L21" s="5">
        <v>114</v>
      </c>
    </row>
    <row r="22" spans="1:12" x14ac:dyDescent="0.25">
      <c r="A22" s="5">
        <v>19</v>
      </c>
      <c r="B22" s="20" t="s">
        <v>52</v>
      </c>
      <c r="C22" s="21" t="s">
        <v>18</v>
      </c>
      <c r="D22" s="21" t="s">
        <v>18</v>
      </c>
      <c r="E22" s="21" t="s">
        <v>18</v>
      </c>
      <c r="F22" s="21" t="s">
        <v>18</v>
      </c>
      <c r="G22" s="5">
        <v>3.07</v>
      </c>
      <c r="H22" s="4">
        <v>73</v>
      </c>
      <c r="I22" s="5" t="s">
        <v>12</v>
      </c>
      <c r="J22" s="5" t="s">
        <v>11</v>
      </c>
      <c r="K22" s="22">
        <v>7</v>
      </c>
      <c r="L22" s="5">
        <v>114</v>
      </c>
    </row>
    <row r="23" spans="1:12" x14ac:dyDescent="0.25">
      <c r="A23" s="5">
        <v>20</v>
      </c>
      <c r="B23" s="20" t="s">
        <v>53</v>
      </c>
      <c r="C23" s="21" t="s">
        <v>18</v>
      </c>
      <c r="D23" s="21" t="s">
        <v>18</v>
      </c>
      <c r="E23" s="21" t="s">
        <v>18</v>
      </c>
      <c r="F23" s="21" t="s">
        <v>18</v>
      </c>
      <c r="G23" s="5">
        <v>3.07</v>
      </c>
      <c r="H23" s="4">
        <v>73</v>
      </c>
      <c r="I23" s="5" t="s">
        <v>12</v>
      </c>
      <c r="J23" s="5" t="s">
        <v>11</v>
      </c>
      <c r="K23" s="22">
        <v>7</v>
      </c>
      <c r="L23" s="5">
        <v>115</v>
      </c>
    </row>
    <row r="24" spans="1:12" x14ac:dyDescent="0.25">
      <c r="A24" s="5">
        <v>21</v>
      </c>
      <c r="B24" s="20" t="s">
        <v>54</v>
      </c>
      <c r="C24" s="21" t="s">
        <v>18</v>
      </c>
      <c r="D24" s="21" t="s">
        <v>18</v>
      </c>
      <c r="E24" s="21" t="s">
        <v>18</v>
      </c>
      <c r="F24" s="21" t="s">
        <v>18</v>
      </c>
      <c r="G24" s="5">
        <v>7.07</v>
      </c>
      <c r="H24" s="4">
        <v>77</v>
      </c>
      <c r="I24" s="5" t="s">
        <v>12</v>
      </c>
      <c r="J24" s="5" t="s">
        <v>11</v>
      </c>
      <c r="K24" s="22">
        <v>6</v>
      </c>
      <c r="L24" s="5">
        <v>114</v>
      </c>
    </row>
    <row r="25" spans="1:12" x14ac:dyDescent="0.25">
      <c r="A25" s="5">
        <v>22</v>
      </c>
      <c r="B25" s="20" t="s">
        <v>54</v>
      </c>
      <c r="C25" s="21" t="s">
        <v>18</v>
      </c>
      <c r="D25" s="21" t="s">
        <v>18</v>
      </c>
      <c r="E25" s="21" t="s">
        <v>18</v>
      </c>
      <c r="F25" s="21" t="s">
        <v>18</v>
      </c>
      <c r="G25" s="5">
        <v>7.07</v>
      </c>
      <c r="H25" s="4">
        <v>77</v>
      </c>
      <c r="I25" s="5" t="s">
        <v>12</v>
      </c>
      <c r="J25" s="5" t="s">
        <v>11</v>
      </c>
      <c r="K25" s="22">
        <v>5</v>
      </c>
      <c r="L25" s="5">
        <v>114</v>
      </c>
    </row>
    <row r="26" spans="1:12" x14ac:dyDescent="0.25">
      <c r="A26" s="5">
        <v>23</v>
      </c>
      <c r="B26" s="20" t="s">
        <v>55</v>
      </c>
      <c r="C26" s="21" t="s">
        <v>18</v>
      </c>
      <c r="D26" s="21" t="s">
        <v>18</v>
      </c>
      <c r="E26" s="21" t="s">
        <v>18</v>
      </c>
      <c r="F26" s="21" t="s">
        <v>18</v>
      </c>
      <c r="G26" s="5">
        <v>3.07</v>
      </c>
      <c r="H26" s="4">
        <v>73</v>
      </c>
      <c r="I26" s="5" t="s">
        <v>12</v>
      </c>
      <c r="J26" s="5" t="s">
        <v>56</v>
      </c>
      <c r="K26" s="22">
        <v>3</v>
      </c>
      <c r="L26" s="5">
        <v>116</v>
      </c>
    </row>
    <row r="27" spans="1:12" x14ac:dyDescent="0.25">
      <c r="A27" s="5">
        <v>24</v>
      </c>
      <c r="B27" s="20" t="s">
        <v>57</v>
      </c>
      <c r="C27" s="21" t="s">
        <v>18</v>
      </c>
      <c r="D27" s="21" t="s">
        <v>18</v>
      </c>
      <c r="E27" s="21" t="s">
        <v>18</v>
      </c>
      <c r="F27" s="21" t="s">
        <v>18</v>
      </c>
      <c r="G27" s="5">
        <v>3.07</v>
      </c>
      <c r="H27" s="4">
        <v>73</v>
      </c>
      <c r="I27" s="5" t="s">
        <v>12</v>
      </c>
      <c r="J27" s="5" t="s">
        <v>11</v>
      </c>
      <c r="K27" s="22">
        <v>6</v>
      </c>
      <c r="L27" s="5">
        <v>115</v>
      </c>
    </row>
    <row r="28" spans="1:12" x14ac:dyDescent="0.25">
      <c r="A28" s="5">
        <v>25</v>
      </c>
      <c r="B28" s="20" t="s">
        <v>58</v>
      </c>
      <c r="C28" s="21" t="s">
        <v>18</v>
      </c>
      <c r="D28" s="21" t="s">
        <v>18</v>
      </c>
      <c r="E28" s="21" t="s">
        <v>18</v>
      </c>
      <c r="F28" s="21" t="s">
        <v>18</v>
      </c>
      <c r="G28" s="5">
        <v>3.07</v>
      </c>
      <c r="H28" s="4">
        <v>73</v>
      </c>
      <c r="I28" s="5" t="s">
        <v>12</v>
      </c>
      <c r="J28" s="5" t="s">
        <v>11</v>
      </c>
      <c r="K28" s="22">
        <v>6</v>
      </c>
      <c r="L28" s="5">
        <v>114</v>
      </c>
    </row>
    <row r="29" spans="1:12" x14ac:dyDescent="0.25">
      <c r="A29" s="5">
        <v>26</v>
      </c>
      <c r="B29" s="20" t="s">
        <v>59</v>
      </c>
      <c r="C29" s="21" t="s">
        <v>18</v>
      </c>
      <c r="D29" s="21" t="s">
        <v>18</v>
      </c>
      <c r="E29" s="21" t="s">
        <v>18</v>
      </c>
      <c r="F29" s="21" t="s">
        <v>18</v>
      </c>
      <c r="G29" s="5">
        <v>7.07</v>
      </c>
      <c r="H29" s="4">
        <v>77</v>
      </c>
      <c r="I29" s="5" t="s">
        <v>12</v>
      </c>
      <c r="J29" s="5" t="s">
        <v>11</v>
      </c>
      <c r="K29" s="22">
        <v>6</v>
      </c>
      <c r="L29" s="5">
        <v>117</v>
      </c>
    </row>
    <row r="30" spans="1:12" x14ac:dyDescent="0.25">
      <c r="A30" s="5">
        <v>27</v>
      </c>
      <c r="B30" s="20" t="s">
        <v>59</v>
      </c>
      <c r="C30" s="24">
        <v>0.16</v>
      </c>
      <c r="D30" s="25">
        <v>148.38999999999999</v>
      </c>
      <c r="E30" s="7">
        <v>21.8</v>
      </c>
      <c r="F30" s="7">
        <v>12.3</v>
      </c>
      <c r="G30" s="5">
        <v>7.07</v>
      </c>
      <c r="H30" s="4">
        <v>77</v>
      </c>
      <c r="I30" s="5" t="s">
        <v>12</v>
      </c>
      <c r="J30" s="5" t="s">
        <v>11</v>
      </c>
      <c r="K30" s="22">
        <v>5</v>
      </c>
      <c r="L30" s="5">
        <v>117</v>
      </c>
    </row>
    <row r="31" spans="1:12" x14ac:dyDescent="0.25">
      <c r="A31" s="5">
        <v>29</v>
      </c>
      <c r="B31" s="20" t="s">
        <v>60</v>
      </c>
      <c r="C31" s="24">
        <v>0.30599999999999999</v>
      </c>
      <c r="D31" s="25">
        <v>171.35</v>
      </c>
      <c r="E31" s="7">
        <v>24</v>
      </c>
      <c r="F31" s="7">
        <v>12.2</v>
      </c>
      <c r="G31" s="5">
        <v>7.07</v>
      </c>
      <c r="H31" s="4">
        <v>77</v>
      </c>
      <c r="I31" s="5" t="s">
        <v>12</v>
      </c>
      <c r="J31" s="5" t="s">
        <v>11</v>
      </c>
      <c r="K31" s="22">
        <v>6</v>
      </c>
      <c r="L31" s="5">
        <v>117</v>
      </c>
    </row>
    <row r="32" spans="1:12" x14ac:dyDescent="0.25">
      <c r="A32" s="5">
        <v>31</v>
      </c>
      <c r="B32" s="20" t="s">
        <v>61</v>
      </c>
      <c r="C32" s="24">
        <v>0.14499999999999999</v>
      </c>
      <c r="D32" s="25">
        <v>160</v>
      </c>
      <c r="E32" s="7">
        <v>23.5</v>
      </c>
      <c r="F32" s="7">
        <v>12.1</v>
      </c>
      <c r="G32" s="5">
        <v>7.07</v>
      </c>
      <c r="H32" s="4">
        <v>77</v>
      </c>
      <c r="I32" s="5" t="s">
        <v>12</v>
      </c>
      <c r="J32" s="5" t="s">
        <v>11</v>
      </c>
      <c r="K32" s="22">
        <v>6</v>
      </c>
      <c r="L32" s="5">
        <v>117</v>
      </c>
    </row>
    <row r="33" spans="1:12" x14ac:dyDescent="0.25">
      <c r="A33" s="5">
        <v>33</v>
      </c>
      <c r="B33" s="20" t="s">
        <v>62</v>
      </c>
      <c r="C33" s="24">
        <v>0.19</v>
      </c>
      <c r="D33" s="25">
        <v>160.34</v>
      </c>
      <c r="E33" s="7">
        <v>23.4</v>
      </c>
      <c r="F33" s="7">
        <v>11.9</v>
      </c>
      <c r="G33" s="5">
        <v>7.07</v>
      </c>
      <c r="H33" s="4">
        <v>77</v>
      </c>
      <c r="I33" s="5" t="s">
        <v>45</v>
      </c>
      <c r="J33" s="5" t="s">
        <v>11</v>
      </c>
      <c r="K33" s="22">
        <v>5</v>
      </c>
      <c r="L33" s="5">
        <v>117</v>
      </c>
    </row>
    <row r="34" spans="1:12" x14ac:dyDescent="0.25">
      <c r="A34" s="5">
        <v>35</v>
      </c>
      <c r="B34" s="20" t="s">
        <v>63</v>
      </c>
      <c r="C34" s="24">
        <v>0.16</v>
      </c>
      <c r="D34" s="25">
        <v>158.41999999999999</v>
      </c>
      <c r="E34" s="7">
        <v>26</v>
      </c>
      <c r="F34" s="7">
        <v>12.1</v>
      </c>
      <c r="G34" s="5">
        <v>7.07</v>
      </c>
      <c r="H34" s="4">
        <v>77</v>
      </c>
      <c r="I34" s="5" t="s">
        <v>45</v>
      </c>
      <c r="J34" s="5" t="s">
        <v>11</v>
      </c>
      <c r="K34" s="22">
        <v>6</v>
      </c>
      <c r="L34" s="5">
        <v>117</v>
      </c>
    </row>
    <row r="35" spans="1:12" x14ac:dyDescent="0.25">
      <c r="A35" s="5">
        <v>36</v>
      </c>
      <c r="B35" s="20" t="s">
        <v>64</v>
      </c>
      <c r="C35" s="21" t="s">
        <v>18</v>
      </c>
      <c r="D35" s="21" t="s">
        <v>18</v>
      </c>
      <c r="E35" s="21" t="s">
        <v>18</v>
      </c>
      <c r="F35" s="21" t="s">
        <v>18</v>
      </c>
      <c r="G35" s="5">
        <v>3.07</v>
      </c>
      <c r="H35" s="4">
        <v>73</v>
      </c>
      <c r="I35" s="5" t="s">
        <v>45</v>
      </c>
      <c r="J35" s="5" t="s">
        <v>11</v>
      </c>
      <c r="K35" s="22">
        <v>6</v>
      </c>
      <c r="L35" s="5">
        <v>115</v>
      </c>
    </row>
    <row r="36" spans="1:12" x14ac:dyDescent="0.25">
      <c r="A36" s="5">
        <v>37</v>
      </c>
      <c r="B36" s="20" t="s">
        <v>65</v>
      </c>
      <c r="C36" s="21" t="s">
        <v>18</v>
      </c>
      <c r="D36" s="21" t="s">
        <v>18</v>
      </c>
      <c r="E36" s="21" t="s">
        <v>18</v>
      </c>
      <c r="F36" s="21" t="s">
        <v>18</v>
      </c>
      <c r="G36" s="5">
        <v>3.07</v>
      </c>
      <c r="H36" s="4">
        <v>73</v>
      </c>
      <c r="I36" s="5" t="s">
        <v>45</v>
      </c>
      <c r="J36" s="5" t="s">
        <v>11</v>
      </c>
      <c r="K36" s="22">
        <v>7</v>
      </c>
      <c r="L36" s="5">
        <v>115</v>
      </c>
    </row>
    <row r="37" spans="1:12" x14ac:dyDescent="0.25">
      <c r="A37" s="5">
        <v>38</v>
      </c>
      <c r="B37" s="20" t="s">
        <v>66</v>
      </c>
      <c r="C37" s="21" t="s">
        <v>18</v>
      </c>
      <c r="D37" s="21" t="s">
        <v>18</v>
      </c>
      <c r="E37" s="21" t="s">
        <v>18</v>
      </c>
      <c r="F37" s="21" t="s">
        <v>18</v>
      </c>
      <c r="G37" s="5">
        <v>3.07</v>
      </c>
      <c r="H37" s="4">
        <v>73</v>
      </c>
      <c r="I37" s="5" t="s">
        <v>45</v>
      </c>
      <c r="J37" s="5" t="s">
        <v>11</v>
      </c>
      <c r="K37" s="22">
        <v>6</v>
      </c>
      <c r="L37" s="5">
        <v>115</v>
      </c>
    </row>
    <row r="38" spans="1:12" x14ac:dyDescent="0.25">
      <c r="A38" s="5">
        <v>39</v>
      </c>
      <c r="B38" s="20" t="s">
        <v>67</v>
      </c>
      <c r="C38" s="21" t="s">
        <v>18</v>
      </c>
      <c r="D38" s="21" t="s">
        <v>18</v>
      </c>
      <c r="E38" s="21" t="s">
        <v>18</v>
      </c>
      <c r="F38" s="21" t="s">
        <v>18</v>
      </c>
      <c r="G38" s="5">
        <v>3.07</v>
      </c>
      <c r="H38" s="4">
        <v>73</v>
      </c>
      <c r="I38" s="5" t="s">
        <v>45</v>
      </c>
      <c r="J38" s="5" t="s">
        <v>11</v>
      </c>
      <c r="K38" s="22">
        <v>6</v>
      </c>
      <c r="L38" s="5">
        <v>115</v>
      </c>
    </row>
    <row r="39" spans="1:12" x14ac:dyDescent="0.25">
      <c r="A39" s="5">
        <v>40</v>
      </c>
      <c r="B39" s="20" t="s">
        <v>67</v>
      </c>
      <c r="C39" s="21" t="s">
        <v>18</v>
      </c>
      <c r="D39" s="21" t="s">
        <v>18</v>
      </c>
      <c r="E39" s="21" t="s">
        <v>18</v>
      </c>
      <c r="F39" s="21" t="s">
        <v>18</v>
      </c>
      <c r="G39" s="5">
        <v>3.07</v>
      </c>
      <c r="H39" s="4">
        <v>73</v>
      </c>
      <c r="I39" s="5" t="s">
        <v>45</v>
      </c>
      <c r="J39" s="5" t="s">
        <v>11</v>
      </c>
      <c r="K39" s="22">
        <v>7</v>
      </c>
      <c r="L39" s="5">
        <v>115</v>
      </c>
    </row>
    <row r="40" spans="1:12" x14ac:dyDescent="0.25">
      <c r="A40" s="5">
        <v>41</v>
      </c>
      <c r="B40" s="20" t="s">
        <v>68</v>
      </c>
      <c r="C40" s="21" t="s">
        <v>18</v>
      </c>
      <c r="D40" s="21" t="s">
        <v>18</v>
      </c>
      <c r="E40" s="21" t="s">
        <v>18</v>
      </c>
      <c r="F40" s="21" t="s">
        <v>18</v>
      </c>
      <c r="G40" s="5">
        <v>3.07</v>
      </c>
      <c r="H40" s="4">
        <v>73</v>
      </c>
      <c r="I40" s="5" t="s">
        <v>45</v>
      </c>
      <c r="J40" s="5" t="s">
        <v>11</v>
      </c>
      <c r="K40" s="22">
        <v>6</v>
      </c>
      <c r="L40" s="5">
        <v>115</v>
      </c>
    </row>
    <row r="41" spans="1:12" x14ac:dyDescent="0.25">
      <c r="A41" s="5">
        <v>42</v>
      </c>
      <c r="B41" s="20" t="s">
        <v>69</v>
      </c>
      <c r="C41" s="24">
        <v>4.2999999999999997E-2</v>
      </c>
      <c r="D41" s="25">
        <v>215.15</v>
      </c>
      <c r="E41" s="7">
        <v>23</v>
      </c>
      <c r="F41" s="7">
        <v>13.3</v>
      </c>
      <c r="G41" s="5">
        <v>7.07</v>
      </c>
      <c r="H41" s="4">
        <v>77</v>
      </c>
      <c r="I41" s="5" t="s">
        <v>10</v>
      </c>
      <c r="J41" s="5" t="s">
        <v>11</v>
      </c>
      <c r="K41" s="26">
        <v>6</v>
      </c>
      <c r="L41" s="5">
        <v>114</v>
      </c>
    </row>
    <row r="42" spans="1:12" x14ac:dyDescent="0.25">
      <c r="A42" s="5">
        <v>43</v>
      </c>
      <c r="B42" s="20" t="s">
        <v>70</v>
      </c>
      <c r="C42" s="24">
        <v>5.1999999999999998E-2</v>
      </c>
      <c r="D42" s="25">
        <v>221.78</v>
      </c>
      <c r="E42" s="7">
        <v>24.3</v>
      </c>
      <c r="F42" s="7">
        <v>13.6</v>
      </c>
      <c r="G42" s="5">
        <v>7.07</v>
      </c>
      <c r="H42" s="4">
        <v>77</v>
      </c>
      <c r="I42" s="5" t="s">
        <v>10</v>
      </c>
      <c r="J42" s="5" t="s">
        <v>11</v>
      </c>
      <c r="K42" s="26">
        <v>7</v>
      </c>
      <c r="L42" s="5">
        <v>114</v>
      </c>
    </row>
    <row r="43" spans="1:12" x14ac:dyDescent="0.25">
      <c r="A43" s="5">
        <v>44</v>
      </c>
      <c r="B43" s="20" t="s">
        <v>71</v>
      </c>
      <c r="C43" s="24">
        <v>0.14399999999999999</v>
      </c>
      <c r="D43" s="25">
        <v>182.85</v>
      </c>
      <c r="E43" s="7">
        <v>22.4</v>
      </c>
      <c r="F43" s="7">
        <v>12.2</v>
      </c>
      <c r="G43" s="5">
        <v>7.07</v>
      </c>
      <c r="H43" s="4">
        <v>77</v>
      </c>
      <c r="I43" s="5" t="s">
        <v>10</v>
      </c>
      <c r="J43" s="5" t="s">
        <v>11</v>
      </c>
      <c r="K43" s="26">
        <v>7</v>
      </c>
      <c r="L43" s="5">
        <v>114</v>
      </c>
    </row>
    <row r="44" spans="1:12" x14ac:dyDescent="0.25">
      <c r="A44" s="5">
        <v>45</v>
      </c>
      <c r="B44" s="20" t="s">
        <v>72</v>
      </c>
      <c r="C44" s="24">
        <v>5.5E-2</v>
      </c>
      <c r="D44" s="25">
        <v>150.47999999999999</v>
      </c>
      <c r="E44" s="7">
        <v>23.4</v>
      </c>
      <c r="F44" s="7">
        <v>13</v>
      </c>
      <c r="G44" s="5">
        <v>7.07</v>
      </c>
      <c r="H44" s="4">
        <v>77</v>
      </c>
      <c r="I44" s="5" t="s">
        <v>12</v>
      </c>
      <c r="J44" s="5" t="s">
        <v>11</v>
      </c>
      <c r="K44" s="26">
        <v>7</v>
      </c>
      <c r="L44" s="5">
        <v>114</v>
      </c>
    </row>
    <row r="45" spans="1:12" x14ac:dyDescent="0.25">
      <c r="A45" s="5">
        <v>46</v>
      </c>
      <c r="B45" s="20" t="s">
        <v>73</v>
      </c>
      <c r="C45" s="24">
        <v>5.7000000000000002E-2</v>
      </c>
      <c r="D45" s="25">
        <v>159</v>
      </c>
      <c r="E45" s="7">
        <v>20.5</v>
      </c>
      <c r="F45" s="7">
        <v>12.1</v>
      </c>
      <c r="G45" s="5">
        <v>9.07</v>
      </c>
      <c r="H45" s="4">
        <v>79</v>
      </c>
      <c r="I45" s="5" t="s">
        <v>10</v>
      </c>
      <c r="J45" s="5" t="s">
        <v>11</v>
      </c>
      <c r="K45" s="26">
        <v>2</v>
      </c>
      <c r="L45" s="5">
        <v>114</v>
      </c>
    </row>
    <row r="46" spans="1:12" x14ac:dyDescent="0.25">
      <c r="A46" s="5">
        <v>47</v>
      </c>
      <c r="B46" s="20" t="s">
        <v>74</v>
      </c>
      <c r="C46" s="24">
        <v>5.0999999999999997E-2</v>
      </c>
      <c r="D46" s="25">
        <v>141.62</v>
      </c>
      <c r="E46" s="7" t="s">
        <v>75</v>
      </c>
      <c r="F46" s="7"/>
      <c r="G46" s="5">
        <v>9.07</v>
      </c>
      <c r="H46" s="4">
        <v>79</v>
      </c>
      <c r="I46" s="5" t="s">
        <v>10</v>
      </c>
      <c r="J46" s="5" t="s">
        <v>11</v>
      </c>
      <c r="K46" s="26">
        <v>3</v>
      </c>
      <c r="L46" s="5">
        <v>115</v>
      </c>
    </row>
    <row r="47" spans="1:12" x14ac:dyDescent="0.25">
      <c r="A47" s="5">
        <v>48</v>
      </c>
      <c r="B47" s="20" t="s">
        <v>76</v>
      </c>
      <c r="C47" s="24">
        <v>5.2999999999999999E-2</v>
      </c>
      <c r="D47" s="25">
        <v>137.18</v>
      </c>
      <c r="E47" s="7">
        <v>25.4</v>
      </c>
      <c r="F47" s="7">
        <v>12.4</v>
      </c>
      <c r="G47" s="5">
        <v>3.07</v>
      </c>
      <c r="H47" s="4">
        <v>73</v>
      </c>
      <c r="I47" s="5" t="s">
        <v>10</v>
      </c>
      <c r="J47" s="5" t="s">
        <v>11</v>
      </c>
      <c r="K47" s="26">
        <v>5</v>
      </c>
      <c r="L47" s="5">
        <v>115</v>
      </c>
    </row>
    <row r="48" spans="1:12" x14ac:dyDescent="0.25">
      <c r="A48" s="5">
        <v>49</v>
      </c>
      <c r="B48" s="20" t="s">
        <v>77</v>
      </c>
      <c r="C48" s="24">
        <v>2.1000000000000001E-2</v>
      </c>
      <c r="D48" s="25">
        <v>163.98</v>
      </c>
      <c r="E48" s="7" t="s">
        <v>75</v>
      </c>
      <c r="F48" s="7"/>
      <c r="G48" s="5">
        <v>3.07</v>
      </c>
      <c r="H48" s="4">
        <v>73</v>
      </c>
      <c r="I48" s="5" t="s">
        <v>10</v>
      </c>
      <c r="J48" s="5" t="s">
        <v>11</v>
      </c>
      <c r="K48" s="26">
        <v>7</v>
      </c>
      <c r="L48" s="5">
        <v>115</v>
      </c>
    </row>
    <row r="49" spans="1:12" x14ac:dyDescent="0.25">
      <c r="A49" s="5">
        <v>50</v>
      </c>
      <c r="B49" s="20" t="s">
        <v>78</v>
      </c>
      <c r="C49" s="24">
        <v>6.5000000000000002E-2</v>
      </c>
      <c r="D49" s="25">
        <v>144.38999999999999</v>
      </c>
      <c r="E49" s="7">
        <v>24.2</v>
      </c>
      <c r="F49" s="7">
        <v>12.7</v>
      </c>
      <c r="G49" s="5">
        <v>3.07</v>
      </c>
      <c r="H49" s="4">
        <v>73</v>
      </c>
      <c r="I49" s="5" t="s">
        <v>12</v>
      </c>
      <c r="J49" s="5" t="s">
        <v>11</v>
      </c>
      <c r="K49" s="26">
        <v>6</v>
      </c>
      <c r="L49" s="5">
        <v>115</v>
      </c>
    </row>
    <row r="50" spans="1:12" x14ac:dyDescent="0.25">
      <c r="A50" s="5">
        <v>51</v>
      </c>
      <c r="B50" s="20" t="s">
        <v>79</v>
      </c>
      <c r="C50" s="24">
        <v>4.5999999999999999E-2</v>
      </c>
      <c r="D50" s="25">
        <v>157.99</v>
      </c>
      <c r="E50" s="7">
        <v>22.4</v>
      </c>
      <c r="F50" s="7">
        <v>12.7</v>
      </c>
      <c r="G50" s="5">
        <v>3.07</v>
      </c>
      <c r="H50" s="4">
        <v>73</v>
      </c>
      <c r="I50" s="5" t="s">
        <v>12</v>
      </c>
      <c r="J50" s="5" t="s">
        <v>11</v>
      </c>
      <c r="K50" s="26">
        <v>7</v>
      </c>
      <c r="L50" s="5">
        <v>115</v>
      </c>
    </row>
    <row r="51" spans="1:12" x14ac:dyDescent="0.25">
      <c r="A51" s="5">
        <v>52</v>
      </c>
      <c r="B51" s="20" t="s">
        <v>80</v>
      </c>
      <c r="C51" s="24">
        <v>2.1000000000000001E-2</v>
      </c>
      <c r="D51" s="25">
        <v>202.04</v>
      </c>
      <c r="E51" s="7" t="s">
        <v>75</v>
      </c>
      <c r="F51" s="7"/>
      <c r="G51" s="5">
        <v>30.06</v>
      </c>
      <c r="H51" s="4">
        <v>70</v>
      </c>
      <c r="I51" s="5" t="s">
        <v>12</v>
      </c>
      <c r="J51" s="5" t="s">
        <v>11</v>
      </c>
      <c r="K51" s="26">
        <v>1</v>
      </c>
      <c r="L51" s="5">
        <v>113</v>
      </c>
    </row>
    <row r="52" spans="1:12" x14ac:dyDescent="0.25">
      <c r="A52" s="5">
        <v>53</v>
      </c>
      <c r="B52" s="27" t="s">
        <v>81</v>
      </c>
      <c r="C52" s="6"/>
      <c r="D52" s="25"/>
      <c r="E52" s="7"/>
      <c r="F52" s="7"/>
      <c r="G52" s="5">
        <v>27.06</v>
      </c>
      <c r="H52" s="4">
        <v>67</v>
      </c>
      <c r="I52" s="5" t="s">
        <v>12</v>
      </c>
      <c r="J52" s="5" t="s">
        <v>11</v>
      </c>
      <c r="K52" s="26">
        <v>2</v>
      </c>
      <c r="L52" s="5">
        <v>113</v>
      </c>
    </row>
    <row r="53" spans="1:12" x14ac:dyDescent="0.25">
      <c r="A53" s="5">
        <v>54</v>
      </c>
      <c r="B53" s="20" t="s">
        <v>82</v>
      </c>
      <c r="C53" s="24">
        <v>0.13400000000000001</v>
      </c>
      <c r="D53" s="25">
        <v>227.87</v>
      </c>
      <c r="E53" s="7">
        <v>21.3</v>
      </c>
      <c r="F53" s="7">
        <v>12.2</v>
      </c>
      <c r="G53" s="5">
        <v>30.06</v>
      </c>
      <c r="H53" s="4">
        <v>70</v>
      </c>
      <c r="I53" s="5" t="s">
        <v>12</v>
      </c>
      <c r="J53" s="5" t="s">
        <v>11</v>
      </c>
      <c r="K53" s="26">
        <v>8</v>
      </c>
      <c r="L53" s="5">
        <v>112</v>
      </c>
    </row>
    <row r="54" spans="1:12" x14ac:dyDescent="0.25">
      <c r="A54" s="5">
        <v>55</v>
      </c>
      <c r="B54" s="20" t="s">
        <v>83</v>
      </c>
      <c r="C54" s="24">
        <v>2.3E-2</v>
      </c>
      <c r="D54" s="25">
        <v>254.88</v>
      </c>
      <c r="E54" s="7" t="s">
        <v>75</v>
      </c>
      <c r="F54" s="7"/>
      <c r="G54" s="5">
        <v>30.06</v>
      </c>
      <c r="H54" s="4">
        <v>70</v>
      </c>
      <c r="I54" s="5" t="s">
        <v>12</v>
      </c>
      <c r="J54" s="5" t="s">
        <v>11</v>
      </c>
      <c r="K54" s="26">
        <v>7</v>
      </c>
      <c r="L54" s="5">
        <v>112</v>
      </c>
    </row>
    <row r="55" spans="1:12" x14ac:dyDescent="0.25">
      <c r="A55" s="5">
        <v>56</v>
      </c>
      <c r="B55" s="20" t="s">
        <v>84</v>
      </c>
      <c r="C55" s="24">
        <v>1.4999999999999999E-2</v>
      </c>
      <c r="D55" s="25">
        <v>236.15</v>
      </c>
      <c r="E55" s="7" t="s">
        <v>75</v>
      </c>
      <c r="F55" s="7"/>
      <c r="G55" s="5">
        <v>30.06</v>
      </c>
      <c r="H55" s="4">
        <v>70</v>
      </c>
      <c r="I55" s="5" t="s">
        <v>12</v>
      </c>
      <c r="J55" s="5" t="s">
        <v>11</v>
      </c>
      <c r="K55" s="26">
        <v>6</v>
      </c>
      <c r="L55" s="5">
        <v>113</v>
      </c>
    </row>
    <row r="56" spans="1:12" x14ac:dyDescent="0.25">
      <c r="A56" s="5">
        <v>57</v>
      </c>
      <c r="B56" s="20" t="s">
        <v>85</v>
      </c>
      <c r="C56" s="24">
        <v>4.5999999999999999E-2</v>
      </c>
      <c r="D56" s="25">
        <v>248.4</v>
      </c>
      <c r="E56" s="7">
        <v>26.4</v>
      </c>
      <c r="F56" s="7">
        <v>13</v>
      </c>
      <c r="G56" s="5">
        <v>30.06</v>
      </c>
      <c r="H56" s="4">
        <v>70</v>
      </c>
      <c r="I56" s="5" t="s">
        <v>12</v>
      </c>
      <c r="J56" s="5" t="s">
        <v>11</v>
      </c>
      <c r="K56" s="26">
        <v>6</v>
      </c>
      <c r="L56" s="5">
        <v>113</v>
      </c>
    </row>
    <row r="57" spans="1:12" x14ac:dyDescent="0.25">
      <c r="A57" s="5">
        <v>58</v>
      </c>
      <c r="B57" s="20" t="s">
        <v>86</v>
      </c>
      <c r="C57" s="24">
        <v>0.06</v>
      </c>
      <c r="D57" s="25">
        <v>203.24</v>
      </c>
      <c r="E57" s="7">
        <v>24.8</v>
      </c>
      <c r="F57" s="7">
        <v>12.9</v>
      </c>
      <c r="G57" s="5">
        <v>30.06</v>
      </c>
      <c r="H57" s="4">
        <v>70</v>
      </c>
      <c r="I57" s="5" t="s">
        <v>12</v>
      </c>
      <c r="J57" s="5" t="s">
        <v>11</v>
      </c>
      <c r="K57" s="26">
        <v>7</v>
      </c>
      <c r="L57" s="5">
        <v>113</v>
      </c>
    </row>
    <row r="58" spans="1:12" x14ac:dyDescent="0.25">
      <c r="A58" s="5">
        <v>59</v>
      </c>
      <c r="B58" s="20" t="s">
        <v>87</v>
      </c>
      <c r="C58" s="24">
        <v>0.161</v>
      </c>
      <c r="D58" s="25">
        <v>188.98</v>
      </c>
      <c r="E58" s="7">
        <v>21</v>
      </c>
      <c r="F58" s="7">
        <v>12.1</v>
      </c>
      <c r="G58" s="5">
        <v>2.0699999999999998</v>
      </c>
      <c r="H58" s="4">
        <v>72</v>
      </c>
      <c r="I58" s="5" t="s">
        <v>12</v>
      </c>
      <c r="J58" s="5" t="s">
        <v>11</v>
      </c>
      <c r="K58" s="26">
        <v>8</v>
      </c>
      <c r="L58" s="5">
        <v>115</v>
      </c>
    </row>
    <row r="59" spans="1:12" x14ac:dyDescent="0.25">
      <c r="A59" s="5">
        <v>60</v>
      </c>
      <c r="B59" s="20" t="s">
        <v>88</v>
      </c>
      <c r="C59" s="24">
        <v>9.7000000000000003E-2</v>
      </c>
      <c r="D59" s="25">
        <v>180.18</v>
      </c>
      <c r="E59" s="7">
        <v>26.2</v>
      </c>
      <c r="F59" s="7">
        <v>12.2</v>
      </c>
      <c r="G59" s="5">
        <v>7.06</v>
      </c>
      <c r="H59" s="4">
        <v>77</v>
      </c>
      <c r="I59" s="5" t="s">
        <v>11</v>
      </c>
      <c r="J59" s="5" t="s">
        <v>11</v>
      </c>
      <c r="K59" s="26">
        <v>2</v>
      </c>
      <c r="L59" s="5">
        <v>116</v>
      </c>
    </row>
    <row r="60" spans="1:12" x14ac:dyDescent="0.25">
      <c r="A60" s="5">
        <v>61</v>
      </c>
      <c r="B60" s="20" t="s">
        <v>89</v>
      </c>
      <c r="C60" s="24">
        <v>8.1000000000000003E-2</v>
      </c>
      <c r="D60" s="25">
        <v>214.25</v>
      </c>
      <c r="E60" s="7">
        <v>22.5</v>
      </c>
      <c r="F60" s="7">
        <v>12.4</v>
      </c>
      <c r="G60" s="5">
        <v>25.06</v>
      </c>
      <c r="H60" s="4">
        <v>65</v>
      </c>
      <c r="I60" s="5" t="s">
        <v>12</v>
      </c>
      <c r="J60" s="5" t="s">
        <v>11</v>
      </c>
      <c r="K60" s="26">
        <v>7</v>
      </c>
      <c r="L60" s="5">
        <v>115</v>
      </c>
    </row>
    <row r="61" spans="1:12" x14ac:dyDescent="0.25">
      <c r="A61" s="5">
        <v>62</v>
      </c>
      <c r="B61" s="20" t="s">
        <v>90</v>
      </c>
      <c r="C61" s="24">
        <v>1.6E-2</v>
      </c>
      <c r="D61" s="25">
        <v>198.89</v>
      </c>
      <c r="E61" s="7" t="s">
        <v>75</v>
      </c>
      <c r="F61" s="7"/>
      <c r="G61" s="5">
        <v>3.07</v>
      </c>
      <c r="H61" s="4">
        <v>73</v>
      </c>
      <c r="I61" s="5" t="s">
        <v>12</v>
      </c>
      <c r="J61" s="5" t="s">
        <v>11</v>
      </c>
      <c r="K61" s="26">
        <v>7</v>
      </c>
      <c r="L61" s="5">
        <v>115</v>
      </c>
    </row>
    <row r="62" spans="1:12" x14ac:dyDescent="0.25">
      <c r="A62" s="5">
        <v>63</v>
      </c>
      <c r="B62" s="20" t="s">
        <v>91</v>
      </c>
      <c r="C62" s="24">
        <v>8.6999999999999994E-2</v>
      </c>
      <c r="D62" s="25">
        <v>154.47</v>
      </c>
      <c r="E62" s="7">
        <v>26.2</v>
      </c>
      <c r="F62" s="7">
        <v>12.6</v>
      </c>
      <c r="G62" s="5">
        <v>7.06</v>
      </c>
      <c r="H62" s="4">
        <v>77</v>
      </c>
      <c r="I62" s="5" t="s">
        <v>11</v>
      </c>
      <c r="J62" s="5" t="s">
        <v>11</v>
      </c>
      <c r="K62" s="26">
        <v>7</v>
      </c>
      <c r="L62" s="5">
        <v>118</v>
      </c>
    </row>
    <row r="63" spans="1:12" x14ac:dyDescent="0.25">
      <c r="A63" s="5">
        <v>64</v>
      </c>
      <c r="B63" s="20" t="s">
        <v>92</v>
      </c>
      <c r="C63" s="24">
        <v>0.112</v>
      </c>
      <c r="D63" s="25">
        <v>174.08</v>
      </c>
      <c r="E63" s="7">
        <v>26.7</v>
      </c>
      <c r="F63" s="7">
        <v>12.3</v>
      </c>
      <c r="G63" s="5">
        <v>7.06</v>
      </c>
      <c r="H63" s="4">
        <v>77</v>
      </c>
      <c r="I63" s="5" t="s">
        <v>11</v>
      </c>
      <c r="J63" s="5" t="s">
        <v>11</v>
      </c>
      <c r="K63" s="26">
        <v>8</v>
      </c>
      <c r="L63" s="5">
        <v>118</v>
      </c>
    </row>
    <row r="64" spans="1:12" x14ac:dyDescent="0.25">
      <c r="A64" s="5">
        <v>65</v>
      </c>
      <c r="B64" s="20" t="s">
        <v>93</v>
      </c>
      <c r="C64" s="24">
        <v>0.33900000000000002</v>
      </c>
      <c r="D64" s="25">
        <v>241.77</v>
      </c>
      <c r="E64" s="7">
        <v>24.2</v>
      </c>
      <c r="F64" s="7">
        <v>12.3</v>
      </c>
      <c r="G64" s="5">
        <v>1.07</v>
      </c>
      <c r="H64" s="4">
        <v>71</v>
      </c>
      <c r="I64" s="5" t="s">
        <v>12</v>
      </c>
      <c r="J64" s="5" t="s">
        <v>11</v>
      </c>
      <c r="K64" s="26">
        <v>9</v>
      </c>
      <c r="L64" s="5">
        <v>115</v>
      </c>
    </row>
    <row r="65" spans="1:12" x14ac:dyDescent="0.25">
      <c r="A65" s="5">
        <v>67</v>
      </c>
      <c r="B65" s="3" t="s">
        <v>94</v>
      </c>
      <c r="C65" s="24">
        <v>1.2999999999999999E-2</v>
      </c>
      <c r="D65" s="25">
        <v>145.88999999999999</v>
      </c>
      <c r="E65" s="7" t="s">
        <v>75</v>
      </c>
      <c r="F65" s="7"/>
      <c r="G65" s="5">
        <v>30.06</v>
      </c>
      <c r="H65" s="4">
        <v>70</v>
      </c>
      <c r="I65" s="5" t="s">
        <v>12</v>
      </c>
      <c r="J65" s="5" t="s">
        <v>13</v>
      </c>
      <c r="K65" s="26">
        <v>2</v>
      </c>
      <c r="L65" s="5">
        <v>114</v>
      </c>
    </row>
    <row r="66" spans="1:12" x14ac:dyDescent="0.25">
      <c r="A66" s="5">
        <v>68</v>
      </c>
      <c r="B66" s="3" t="s">
        <v>95</v>
      </c>
      <c r="C66" s="24">
        <v>6.5000000000000002E-2</v>
      </c>
      <c r="D66" s="25">
        <v>155.30000000000001</v>
      </c>
      <c r="E66" s="7">
        <v>25.5</v>
      </c>
      <c r="F66" s="7">
        <v>11.4</v>
      </c>
      <c r="G66" s="5">
        <v>30.06</v>
      </c>
      <c r="H66" s="4">
        <v>70</v>
      </c>
      <c r="I66" s="5" t="s">
        <v>12</v>
      </c>
      <c r="J66" s="5" t="s">
        <v>13</v>
      </c>
      <c r="K66" s="26">
        <v>3</v>
      </c>
      <c r="L66" s="5">
        <v>114</v>
      </c>
    </row>
    <row r="67" spans="1:12" x14ac:dyDescent="0.25">
      <c r="A67" s="5">
        <v>69</v>
      </c>
      <c r="B67" s="3" t="s">
        <v>96</v>
      </c>
      <c r="C67" s="24">
        <v>7.3999999999999996E-2</v>
      </c>
      <c r="D67" s="25">
        <v>172.7</v>
      </c>
      <c r="E67" s="7">
        <v>25.5</v>
      </c>
      <c r="F67" s="7">
        <v>12.7</v>
      </c>
      <c r="G67" s="5">
        <v>27.06</v>
      </c>
      <c r="H67" s="4">
        <v>67</v>
      </c>
      <c r="I67" s="5" t="s">
        <v>12</v>
      </c>
      <c r="J67" s="5" t="s">
        <v>13</v>
      </c>
      <c r="K67" s="26">
        <v>2</v>
      </c>
      <c r="L67" s="5">
        <v>114</v>
      </c>
    </row>
    <row r="68" spans="1:12" x14ac:dyDescent="0.25">
      <c r="A68" s="5">
        <v>70</v>
      </c>
      <c r="B68" s="3" t="s">
        <v>97</v>
      </c>
      <c r="C68" s="24" t="s">
        <v>18</v>
      </c>
      <c r="D68" s="24" t="s">
        <v>18</v>
      </c>
      <c r="E68" s="24" t="s">
        <v>18</v>
      </c>
      <c r="F68" s="24" t="s">
        <v>18</v>
      </c>
      <c r="G68" s="5">
        <v>30.06</v>
      </c>
      <c r="H68" s="4">
        <v>70</v>
      </c>
      <c r="I68" s="5" t="s">
        <v>12</v>
      </c>
      <c r="J68" s="5" t="s">
        <v>13</v>
      </c>
      <c r="K68" s="26">
        <v>2</v>
      </c>
      <c r="L68" s="5">
        <v>114</v>
      </c>
    </row>
    <row r="69" spans="1:12" x14ac:dyDescent="0.25">
      <c r="A69" s="5">
        <v>71</v>
      </c>
      <c r="B69" s="20" t="s">
        <v>98</v>
      </c>
      <c r="C69" s="24" t="s">
        <v>18</v>
      </c>
      <c r="D69" s="24" t="s">
        <v>18</v>
      </c>
      <c r="E69" s="24" t="s">
        <v>18</v>
      </c>
      <c r="F69" s="24" t="s">
        <v>18</v>
      </c>
      <c r="G69" s="24" t="s">
        <v>18</v>
      </c>
      <c r="H69" s="4"/>
      <c r="I69" s="24" t="s">
        <v>18</v>
      </c>
      <c r="J69" s="24" t="s">
        <v>18</v>
      </c>
      <c r="K69" s="24" t="s">
        <v>18</v>
      </c>
      <c r="L69" s="24" t="s">
        <v>18</v>
      </c>
    </row>
    <row r="70" spans="1:12" x14ac:dyDescent="0.25">
      <c r="A70" s="5">
        <v>72</v>
      </c>
      <c r="B70" s="20" t="s">
        <v>99</v>
      </c>
      <c r="C70" s="24" t="s">
        <v>18</v>
      </c>
      <c r="D70" s="24" t="s">
        <v>18</v>
      </c>
      <c r="E70" s="24" t="s">
        <v>18</v>
      </c>
      <c r="F70" s="24" t="s">
        <v>18</v>
      </c>
      <c r="G70" s="5">
        <v>3.07</v>
      </c>
      <c r="H70" s="4">
        <v>73</v>
      </c>
      <c r="I70" s="5" t="s">
        <v>10</v>
      </c>
      <c r="J70" s="5" t="s">
        <v>13</v>
      </c>
      <c r="K70" s="26">
        <v>2</v>
      </c>
      <c r="L70" s="5">
        <v>115</v>
      </c>
    </row>
    <row r="71" spans="1:12" x14ac:dyDescent="0.25">
      <c r="A71" s="5">
        <v>73</v>
      </c>
      <c r="B71" s="20" t="s">
        <v>100</v>
      </c>
      <c r="C71" s="24" t="s">
        <v>18</v>
      </c>
      <c r="D71" s="24" t="s">
        <v>18</v>
      </c>
      <c r="E71" s="24" t="s">
        <v>18</v>
      </c>
      <c r="F71" s="24" t="s">
        <v>18</v>
      </c>
      <c r="G71" s="5">
        <v>3.07</v>
      </c>
      <c r="H71" s="4">
        <v>73</v>
      </c>
      <c r="I71" s="5" t="s">
        <v>10</v>
      </c>
      <c r="J71" s="5" t="s">
        <v>13</v>
      </c>
      <c r="K71" s="26">
        <v>2</v>
      </c>
      <c r="L71" s="5">
        <v>115</v>
      </c>
    </row>
    <row r="72" spans="1:12" x14ac:dyDescent="0.25">
      <c r="A72" s="5">
        <v>74</v>
      </c>
      <c r="B72" s="20" t="s">
        <v>101</v>
      </c>
      <c r="C72" s="24" t="s">
        <v>18</v>
      </c>
      <c r="D72" s="24" t="s">
        <v>18</v>
      </c>
      <c r="E72" s="24" t="s">
        <v>18</v>
      </c>
      <c r="F72" s="24" t="s">
        <v>18</v>
      </c>
      <c r="G72" s="5">
        <v>3.07</v>
      </c>
      <c r="H72" s="4">
        <v>73</v>
      </c>
      <c r="I72" s="5" t="s">
        <v>10</v>
      </c>
      <c r="J72" s="5" t="s">
        <v>13</v>
      </c>
      <c r="K72" s="26">
        <v>2</v>
      </c>
      <c r="L72" s="5">
        <v>115</v>
      </c>
    </row>
    <row r="73" spans="1:12" x14ac:dyDescent="0.25">
      <c r="A73" s="5">
        <v>75</v>
      </c>
      <c r="B73" s="20" t="s">
        <v>101</v>
      </c>
      <c r="C73" s="24" t="s">
        <v>18</v>
      </c>
      <c r="D73" s="24" t="s">
        <v>18</v>
      </c>
      <c r="E73" s="24" t="s">
        <v>18</v>
      </c>
      <c r="F73" s="24" t="s">
        <v>18</v>
      </c>
      <c r="G73" s="5">
        <v>3.07</v>
      </c>
      <c r="H73" s="4">
        <v>73</v>
      </c>
      <c r="I73" s="5" t="s">
        <v>10</v>
      </c>
      <c r="J73" s="5" t="s">
        <v>13</v>
      </c>
      <c r="K73" s="26">
        <v>2</v>
      </c>
      <c r="L73" s="5">
        <v>115</v>
      </c>
    </row>
    <row r="74" spans="1:12" x14ac:dyDescent="0.25">
      <c r="A74" s="5">
        <v>76</v>
      </c>
      <c r="B74" s="20" t="s">
        <v>102</v>
      </c>
      <c r="C74" s="24" t="s">
        <v>18</v>
      </c>
      <c r="D74" s="24" t="s">
        <v>18</v>
      </c>
      <c r="E74" s="24" t="s">
        <v>18</v>
      </c>
      <c r="F74" s="24" t="s">
        <v>18</v>
      </c>
      <c r="G74" s="5">
        <v>3.07</v>
      </c>
      <c r="H74" s="4">
        <v>73</v>
      </c>
      <c r="I74" s="5" t="s">
        <v>10</v>
      </c>
      <c r="J74" s="5" t="s">
        <v>13</v>
      </c>
      <c r="K74" s="26">
        <v>2</v>
      </c>
      <c r="L74" s="5">
        <v>115</v>
      </c>
    </row>
    <row r="75" spans="1:12" x14ac:dyDescent="0.25">
      <c r="A75" s="5">
        <v>77</v>
      </c>
      <c r="B75" s="20" t="s">
        <v>102</v>
      </c>
      <c r="C75" s="24" t="s">
        <v>18</v>
      </c>
      <c r="D75" s="24" t="s">
        <v>18</v>
      </c>
      <c r="E75" s="24" t="s">
        <v>18</v>
      </c>
      <c r="F75" s="24" t="s">
        <v>18</v>
      </c>
      <c r="G75" s="5">
        <v>3.07</v>
      </c>
      <c r="H75" s="4">
        <v>73</v>
      </c>
      <c r="I75" s="5" t="s">
        <v>10</v>
      </c>
      <c r="J75" s="5" t="s">
        <v>13</v>
      </c>
      <c r="K75" s="26">
        <v>2</v>
      </c>
      <c r="L75" s="5">
        <v>115</v>
      </c>
    </row>
    <row r="76" spans="1:12" x14ac:dyDescent="0.25">
      <c r="A76" s="5">
        <v>78</v>
      </c>
      <c r="B76" s="20" t="s">
        <v>101</v>
      </c>
      <c r="C76" s="24" t="s">
        <v>18</v>
      </c>
      <c r="D76" s="24" t="s">
        <v>18</v>
      </c>
      <c r="E76" s="24" t="s">
        <v>18</v>
      </c>
      <c r="F76" s="24" t="s">
        <v>18</v>
      </c>
      <c r="G76" s="5">
        <v>3.07</v>
      </c>
      <c r="H76" s="4">
        <v>73</v>
      </c>
      <c r="I76" s="5" t="s">
        <v>10</v>
      </c>
      <c r="J76" s="5" t="s">
        <v>13</v>
      </c>
      <c r="K76" s="26">
        <v>2</v>
      </c>
      <c r="L76" s="5">
        <v>115</v>
      </c>
    </row>
    <row r="77" spans="1:12" x14ac:dyDescent="0.25">
      <c r="A77" s="5">
        <v>79</v>
      </c>
      <c r="B77" s="20" t="s">
        <v>103</v>
      </c>
      <c r="C77" s="24" t="s">
        <v>18</v>
      </c>
      <c r="D77" s="24" t="s">
        <v>18</v>
      </c>
      <c r="E77" s="24" t="s">
        <v>18</v>
      </c>
      <c r="F77" s="24" t="s">
        <v>18</v>
      </c>
      <c r="G77" s="5">
        <v>3.07</v>
      </c>
      <c r="H77" s="4">
        <v>73</v>
      </c>
      <c r="I77" s="5" t="s">
        <v>10</v>
      </c>
      <c r="J77" s="5" t="s">
        <v>13</v>
      </c>
      <c r="K77" s="26">
        <v>2</v>
      </c>
      <c r="L77" s="5">
        <v>115</v>
      </c>
    </row>
    <row r="78" spans="1:12" x14ac:dyDescent="0.25">
      <c r="A78" s="5">
        <v>80</v>
      </c>
      <c r="B78" s="20" t="s">
        <v>104</v>
      </c>
      <c r="C78" s="24" t="s">
        <v>18</v>
      </c>
      <c r="D78" s="24" t="s">
        <v>18</v>
      </c>
      <c r="E78" s="24" t="s">
        <v>18</v>
      </c>
      <c r="F78" s="24" t="s">
        <v>18</v>
      </c>
      <c r="G78" s="5">
        <v>3.07</v>
      </c>
      <c r="H78" s="4">
        <v>73</v>
      </c>
      <c r="I78" s="5" t="s">
        <v>10</v>
      </c>
      <c r="J78" s="5" t="s">
        <v>13</v>
      </c>
      <c r="K78" s="26">
        <v>2</v>
      </c>
      <c r="L78" s="5">
        <v>115</v>
      </c>
    </row>
    <row r="79" spans="1:12" x14ac:dyDescent="0.25">
      <c r="A79" s="5">
        <v>81</v>
      </c>
      <c r="B79" s="20" t="s">
        <v>105</v>
      </c>
      <c r="C79" s="24" t="s">
        <v>18</v>
      </c>
      <c r="D79" s="24" t="s">
        <v>18</v>
      </c>
      <c r="E79" s="24" t="s">
        <v>18</v>
      </c>
      <c r="F79" s="24" t="s">
        <v>18</v>
      </c>
      <c r="G79" s="5">
        <v>3.07</v>
      </c>
      <c r="H79" s="4">
        <v>73</v>
      </c>
      <c r="I79" s="5" t="s">
        <v>10</v>
      </c>
      <c r="J79" s="5" t="s">
        <v>13</v>
      </c>
      <c r="K79" s="26">
        <v>2</v>
      </c>
      <c r="L79" s="5">
        <v>115</v>
      </c>
    </row>
    <row r="80" spans="1:12" x14ac:dyDescent="0.25">
      <c r="A80" s="5">
        <v>82</v>
      </c>
      <c r="B80" s="20" t="s">
        <v>106</v>
      </c>
      <c r="C80" s="24" t="s">
        <v>18</v>
      </c>
      <c r="D80" s="24" t="s">
        <v>18</v>
      </c>
      <c r="E80" s="24" t="s">
        <v>18</v>
      </c>
      <c r="F80" s="24" t="s">
        <v>18</v>
      </c>
      <c r="G80" s="5">
        <v>3.07</v>
      </c>
      <c r="H80" s="4">
        <v>73</v>
      </c>
      <c r="I80" s="5" t="s">
        <v>10</v>
      </c>
      <c r="J80" s="5" t="s">
        <v>13</v>
      </c>
      <c r="K80" s="26">
        <v>2</v>
      </c>
      <c r="L80" s="5">
        <v>115</v>
      </c>
    </row>
    <row r="81" spans="1:12" x14ac:dyDescent="0.25">
      <c r="A81" s="5">
        <v>83</v>
      </c>
      <c r="B81" s="20" t="s">
        <v>107</v>
      </c>
      <c r="C81" s="24" t="s">
        <v>18</v>
      </c>
      <c r="D81" s="24" t="s">
        <v>18</v>
      </c>
      <c r="E81" s="24" t="s">
        <v>18</v>
      </c>
      <c r="F81" s="24" t="s">
        <v>18</v>
      </c>
      <c r="G81" s="5">
        <v>3.07</v>
      </c>
      <c r="H81" s="4">
        <v>73</v>
      </c>
      <c r="I81" s="5" t="s">
        <v>10</v>
      </c>
      <c r="J81" s="5" t="s">
        <v>13</v>
      </c>
      <c r="K81" s="26">
        <v>2</v>
      </c>
      <c r="L81" s="5">
        <v>115</v>
      </c>
    </row>
    <row r="82" spans="1:12" x14ac:dyDescent="0.25">
      <c r="A82" s="5">
        <v>84</v>
      </c>
      <c r="B82" s="20" t="s">
        <v>108</v>
      </c>
      <c r="C82" s="24" t="s">
        <v>18</v>
      </c>
      <c r="D82" s="24" t="s">
        <v>18</v>
      </c>
      <c r="E82" s="24" t="s">
        <v>18</v>
      </c>
      <c r="F82" s="24" t="s">
        <v>18</v>
      </c>
      <c r="G82" s="5">
        <v>5.07</v>
      </c>
      <c r="H82" s="4">
        <v>75</v>
      </c>
      <c r="I82" s="5" t="s">
        <v>10</v>
      </c>
      <c r="J82" s="5" t="s">
        <v>13</v>
      </c>
      <c r="K82" s="26">
        <v>2</v>
      </c>
      <c r="L82" s="5">
        <v>115</v>
      </c>
    </row>
    <row r="83" spans="1:12" x14ac:dyDescent="0.25">
      <c r="A83" s="5">
        <v>85</v>
      </c>
      <c r="B83" s="20" t="s">
        <v>109</v>
      </c>
      <c r="C83" s="24" t="s">
        <v>18</v>
      </c>
      <c r="D83" s="24" t="s">
        <v>18</v>
      </c>
      <c r="E83" s="24" t="s">
        <v>18</v>
      </c>
      <c r="F83" s="24" t="s">
        <v>18</v>
      </c>
      <c r="G83" s="5">
        <v>5.07</v>
      </c>
      <c r="H83" s="4">
        <v>75</v>
      </c>
      <c r="I83" s="5" t="s">
        <v>10</v>
      </c>
      <c r="J83" s="5" t="s">
        <v>13</v>
      </c>
      <c r="K83" s="26">
        <v>2</v>
      </c>
      <c r="L83" s="5">
        <v>115</v>
      </c>
    </row>
    <row r="84" spans="1:12" x14ac:dyDescent="0.25">
      <c r="A84" s="5">
        <v>86</v>
      </c>
      <c r="B84" s="20" t="s">
        <v>110</v>
      </c>
      <c r="C84" s="24" t="s">
        <v>18</v>
      </c>
      <c r="D84" s="24" t="s">
        <v>18</v>
      </c>
      <c r="E84" s="24" t="s">
        <v>18</v>
      </c>
      <c r="F84" s="24" t="s">
        <v>18</v>
      </c>
      <c r="G84" s="5">
        <v>5.07</v>
      </c>
      <c r="H84" s="4">
        <v>75</v>
      </c>
      <c r="I84" s="5" t="s">
        <v>10</v>
      </c>
      <c r="J84" s="5" t="s">
        <v>13</v>
      </c>
      <c r="K84" s="26">
        <v>2</v>
      </c>
      <c r="L84" s="5">
        <v>115</v>
      </c>
    </row>
    <row r="85" spans="1:12" x14ac:dyDescent="0.25">
      <c r="A85" s="5">
        <v>87</v>
      </c>
      <c r="B85" s="20" t="s">
        <v>111</v>
      </c>
      <c r="C85" s="24" t="s">
        <v>18</v>
      </c>
      <c r="D85" s="24" t="s">
        <v>18</v>
      </c>
      <c r="E85" s="24" t="s">
        <v>18</v>
      </c>
      <c r="F85" s="24" t="s">
        <v>18</v>
      </c>
      <c r="G85" s="5">
        <v>5.07</v>
      </c>
      <c r="H85" s="4">
        <v>75</v>
      </c>
      <c r="I85" s="5" t="s">
        <v>10</v>
      </c>
      <c r="J85" s="5" t="s">
        <v>13</v>
      </c>
      <c r="K85" s="26">
        <v>2</v>
      </c>
      <c r="L85" s="5">
        <v>115</v>
      </c>
    </row>
    <row r="86" spans="1:12" x14ac:dyDescent="0.25">
      <c r="A86" s="5">
        <v>88</v>
      </c>
      <c r="B86" s="20" t="s">
        <v>112</v>
      </c>
      <c r="C86" s="24" t="s">
        <v>18</v>
      </c>
      <c r="D86" s="24" t="s">
        <v>18</v>
      </c>
      <c r="E86" s="24" t="s">
        <v>18</v>
      </c>
      <c r="F86" s="24" t="s">
        <v>18</v>
      </c>
      <c r="G86" s="5">
        <v>5.07</v>
      </c>
      <c r="H86" s="4">
        <v>75</v>
      </c>
      <c r="I86" s="5" t="s">
        <v>10</v>
      </c>
      <c r="J86" s="5" t="s">
        <v>13</v>
      </c>
      <c r="K86" s="26">
        <v>2</v>
      </c>
      <c r="L86" s="5">
        <v>115</v>
      </c>
    </row>
    <row r="87" spans="1:12" x14ac:dyDescent="0.25">
      <c r="A87" s="5">
        <v>89</v>
      </c>
      <c r="B87" s="20" t="s">
        <v>113</v>
      </c>
      <c r="C87" s="24" t="s">
        <v>18</v>
      </c>
      <c r="D87" s="24" t="s">
        <v>18</v>
      </c>
      <c r="E87" s="24" t="s">
        <v>18</v>
      </c>
      <c r="F87" s="24" t="s">
        <v>18</v>
      </c>
      <c r="G87" s="5">
        <v>5.07</v>
      </c>
      <c r="H87" s="4">
        <v>75</v>
      </c>
      <c r="I87" s="5" t="s">
        <v>10</v>
      </c>
      <c r="J87" s="5" t="s">
        <v>13</v>
      </c>
      <c r="K87" s="26">
        <v>2</v>
      </c>
      <c r="L87" s="5">
        <v>115</v>
      </c>
    </row>
    <row r="88" spans="1:12" x14ac:dyDescent="0.25">
      <c r="A88" s="5">
        <v>90</v>
      </c>
      <c r="B88" s="20" t="s">
        <v>114</v>
      </c>
      <c r="C88" s="24" t="s">
        <v>18</v>
      </c>
      <c r="D88" s="24" t="s">
        <v>18</v>
      </c>
      <c r="E88" s="24" t="s">
        <v>18</v>
      </c>
      <c r="F88" s="24" t="s">
        <v>18</v>
      </c>
      <c r="G88" s="5">
        <v>3.07</v>
      </c>
      <c r="H88" s="4">
        <v>73</v>
      </c>
      <c r="I88" s="5" t="s">
        <v>10</v>
      </c>
      <c r="J88" s="5" t="s">
        <v>13</v>
      </c>
      <c r="K88" s="26">
        <v>2</v>
      </c>
      <c r="L88" s="5">
        <v>115</v>
      </c>
    </row>
    <row r="89" spans="1:12" x14ac:dyDescent="0.25">
      <c r="A89" s="5">
        <v>91</v>
      </c>
      <c r="B89" s="20" t="s">
        <v>115</v>
      </c>
      <c r="C89" s="24" t="s">
        <v>18</v>
      </c>
      <c r="D89" s="24" t="s">
        <v>18</v>
      </c>
      <c r="E89" s="24" t="s">
        <v>18</v>
      </c>
      <c r="F89" s="24" t="s">
        <v>18</v>
      </c>
      <c r="G89" s="5">
        <v>3.07</v>
      </c>
      <c r="H89" s="4">
        <v>73</v>
      </c>
      <c r="I89" s="5" t="s">
        <v>10</v>
      </c>
      <c r="J89" s="5" t="s">
        <v>13</v>
      </c>
      <c r="K89" s="26">
        <v>2</v>
      </c>
      <c r="L89" s="5">
        <v>115</v>
      </c>
    </row>
    <row r="90" spans="1:12" x14ac:dyDescent="0.25">
      <c r="A90" s="5">
        <v>92</v>
      </c>
      <c r="B90" s="20" t="s">
        <v>116</v>
      </c>
      <c r="C90" s="24" t="s">
        <v>18</v>
      </c>
      <c r="D90" s="24" t="s">
        <v>18</v>
      </c>
      <c r="E90" s="24" t="s">
        <v>18</v>
      </c>
      <c r="F90" s="24" t="s">
        <v>18</v>
      </c>
      <c r="G90" s="5">
        <v>5.07</v>
      </c>
      <c r="H90" s="4">
        <v>75</v>
      </c>
      <c r="I90" s="5" t="s">
        <v>10</v>
      </c>
      <c r="J90" s="5" t="s">
        <v>13</v>
      </c>
      <c r="K90" s="26">
        <v>2</v>
      </c>
      <c r="L90" s="5">
        <v>115</v>
      </c>
    </row>
    <row r="91" spans="1:12" x14ac:dyDescent="0.25">
      <c r="A91" s="5">
        <v>93</v>
      </c>
      <c r="B91" s="20" t="s">
        <v>116</v>
      </c>
      <c r="C91" s="24" t="s">
        <v>18</v>
      </c>
      <c r="D91" s="24" t="s">
        <v>18</v>
      </c>
      <c r="E91" s="24" t="s">
        <v>18</v>
      </c>
      <c r="F91" s="24" t="s">
        <v>18</v>
      </c>
      <c r="G91" s="5">
        <v>3.07</v>
      </c>
      <c r="H91" s="4">
        <v>73</v>
      </c>
      <c r="I91" s="5" t="s">
        <v>10</v>
      </c>
      <c r="J91" s="5" t="s">
        <v>13</v>
      </c>
      <c r="K91" s="26">
        <v>2</v>
      </c>
      <c r="L91" s="5">
        <v>115</v>
      </c>
    </row>
    <row r="92" spans="1:12" x14ac:dyDescent="0.25">
      <c r="A92" s="5">
        <v>94</v>
      </c>
      <c r="B92" s="20" t="s">
        <v>117</v>
      </c>
      <c r="C92" s="24" t="s">
        <v>18</v>
      </c>
      <c r="D92" s="24" t="s">
        <v>18</v>
      </c>
      <c r="E92" s="24" t="s">
        <v>18</v>
      </c>
      <c r="F92" s="24" t="s">
        <v>18</v>
      </c>
      <c r="G92" s="5">
        <v>3.07</v>
      </c>
      <c r="H92" s="4">
        <v>73</v>
      </c>
      <c r="I92" s="5" t="s">
        <v>10</v>
      </c>
      <c r="J92" s="5" t="s">
        <v>13</v>
      </c>
      <c r="K92" s="26">
        <v>2</v>
      </c>
      <c r="L92" s="5">
        <v>115</v>
      </c>
    </row>
    <row r="93" spans="1:12" x14ac:dyDescent="0.25">
      <c r="A93" s="5">
        <v>95</v>
      </c>
      <c r="B93" s="20" t="s">
        <v>118</v>
      </c>
      <c r="C93" s="24" t="s">
        <v>18</v>
      </c>
      <c r="D93" s="24" t="s">
        <v>18</v>
      </c>
      <c r="E93" s="24" t="s">
        <v>18</v>
      </c>
      <c r="F93" s="24" t="s">
        <v>18</v>
      </c>
      <c r="G93" s="5">
        <v>3.07</v>
      </c>
      <c r="H93" s="4">
        <v>73</v>
      </c>
      <c r="I93" s="5" t="s">
        <v>10</v>
      </c>
      <c r="J93" s="5" t="s">
        <v>13</v>
      </c>
      <c r="K93" s="26">
        <v>2</v>
      </c>
      <c r="L93" s="5">
        <v>115</v>
      </c>
    </row>
    <row r="94" spans="1:12" x14ac:dyDescent="0.25">
      <c r="A94" s="5">
        <v>96</v>
      </c>
      <c r="B94" s="20" t="s">
        <v>119</v>
      </c>
      <c r="C94" s="24" t="s">
        <v>18</v>
      </c>
      <c r="D94" s="24" t="s">
        <v>18</v>
      </c>
      <c r="E94" s="24" t="s">
        <v>18</v>
      </c>
      <c r="F94" s="24" t="s">
        <v>18</v>
      </c>
      <c r="G94" s="5">
        <v>5.07</v>
      </c>
      <c r="H94" s="4">
        <v>75</v>
      </c>
      <c r="I94" s="5" t="s">
        <v>10</v>
      </c>
      <c r="J94" s="5" t="s">
        <v>13</v>
      </c>
      <c r="K94" s="26">
        <v>2</v>
      </c>
      <c r="L94" s="5">
        <v>115</v>
      </c>
    </row>
    <row r="95" spans="1:12" x14ac:dyDescent="0.25">
      <c r="A95" s="5">
        <v>97</v>
      </c>
      <c r="B95" s="20" t="s">
        <v>119</v>
      </c>
      <c r="C95" s="24" t="s">
        <v>18</v>
      </c>
      <c r="D95" s="24" t="s">
        <v>18</v>
      </c>
      <c r="E95" s="24" t="s">
        <v>18</v>
      </c>
      <c r="F95" s="24" t="s">
        <v>18</v>
      </c>
      <c r="G95" s="5">
        <v>3.07</v>
      </c>
      <c r="H95" s="4">
        <v>73</v>
      </c>
      <c r="I95" s="5" t="s">
        <v>10</v>
      </c>
      <c r="J95" s="5" t="s">
        <v>13</v>
      </c>
      <c r="K95" s="26">
        <v>2</v>
      </c>
      <c r="L95" s="5">
        <v>115</v>
      </c>
    </row>
    <row r="96" spans="1:12" x14ac:dyDescent="0.25">
      <c r="A96" s="5">
        <v>98</v>
      </c>
      <c r="B96" s="20" t="s">
        <v>120</v>
      </c>
      <c r="C96" s="24" t="s">
        <v>18</v>
      </c>
      <c r="D96" s="24" t="s">
        <v>18</v>
      </c>
      <c r="E96" s="24" t="s">
        <v>18</v>
      </c>
      <c r="F96" s="24" t="s">
        <v>18</v>
      </c>
      <c r="G96" s="5">
        <v>5.07</v>
      </c>
      <c r="H96" s="4">
        <v>75</v>
      </c>
      <c r="I96" s="5" t="s">
        <v>10</v>
      </c>
      <c r="J96" s="5" t="s">
        <v>13</v>
      </c>
      <c r="K96" s="26">
        <v>2</v>
      </c>
      <c r="L96" s="5">
        <v>115</v>
      </c>
    </row>
    <row r="97" spans="1:12" x14ac:dyDescent="0.25">
      <c r="A97" s="5">
        <v>99</v>
      </c>
      <c r="B97" s="20" t="s">
        <v>121</v>
      </c>
      <c r="C97" s="24" t="s">
        <v>18</v>
      </c>
      <c r="D97" s="24" t="s">
        <v>18</v>
      </c>
      <c r="E97" s="24" t="s">
        <v>18</v>
      </c>
      <c r="F97" s="24" t="s">
        <v>18</v>
      </c>
      <c r="G97" s="5">
        <v>5.07</v>
      </c>
      <c r="H97" s="4">
        <v>75</v>
      </c>
      <c r="I97" s="5" t="s">
        <v>10</v>
      </c>
      <c r="J97" s="5" t="s">
        <v>13</v>
      </c>
      <c r="K97" s="26">
        <v>2</v>
      </c>
      <c r="L97" s="5">
        <v>115</v>
      </c>
    </row>
    <row r="98" spans="1:12" x14ac:dyDescent="0.25">
      <c r="A98" s="5">
        <v>100</v>
      </c>
      <c r="B98" s="20" t="s">
        <v>122</v>
      </c>
      <c r="C98" s="24" t="s">
        <v>18</v>
      </c>
      <c r="D98" s="24" t="s">
        <v>18</v>
      </c>
      <c r="E98" s="24" t="s">
        <v>18</v>
      </c>
      <c r="F98" s="24" t="s">
        <v>18</v>
      </c>
      <c r="G98" s="5">
        <v>5.07</v>
      </c>
      <c r="H98" s="4">
        <v>75</v>
      </c>
      <c r="I98" s="5" t="s">
        <v>10</v>
      </c>
      <c r="J98" s="5" t="s">
        <v>13</v>
      </c>
      <c r="K98" s="26">
        <v>2</v>
      </c>
      <c r="L98" s="5">
        <v>115</v>
      </c>
    </row>
    <row r="99" spans="1:12" x14ac:dyDescent="0.25">
      <c r="A99" s="5">
        <v>101</v>
      </c>
      <c r="B99" s="20" t="s">
        <v>123</v>
      </c>
      <c r="C99" s="24" t="s">
        <v>18</v>
      </c>
      <c r="D99" s="24" t="s">
        <v>18</v>
      </c>
      <c r="E99" s="24" t="s">
        <v>18</v>
      </c>
      <c r="F99" s="24" t="s">
        <v>18</v>
      </c>
      <c r="G99" s="5">
        <v>5.07</v>
      </c>
      <c r="H99" s="4">
        <v>75</v>
      </c>
      <c r="I99" s="5" t="s">
        <v>10</v>
      </c>
      <c r="J99" s="5" t="s">
        <v>13</v>
      </c>
      <c r="K99" s="26">
        <v>2</v>
      </c>
      <c r="L99" s="5">
        <v>115</v>
      </c>
    </row>
    <row r="100" spans="1:12" x14ac:dyDescent="0.25">
      <c r="A100" s="5">
        <v>102</v>
      </c>
      <c r="B100" s="20" t="s">
        <v>124</v>
      </c>
      <c r="C100" s="24" t="s">
        <v>18</v>
      </c>
      <c r="D100" s="24" t="s">
        <v>18</v>
      </c>
      <c r="E100" s="24" t="s">
        <v>18</v>
      </c>
      <c r="F100" s="24" t="s">
        <v>18</v>
      </c>
      <c r="G100" s="5">
        <v>5.07</v>
      </c>
      <c r="H100" s="4">
        <v>75</v>
      </c>
      <c r="I100" s="5" t="s">
        <v>10</v>
      </c>
      <c r="J100" s="5" t="s">
        <v>13</v>
      </c>
      <c r="K100" s="26">
        <v>2</v>
      </c>
      <c r="L100" s="5">
        <v>115</v>
      </c>
    </row>
    <row r="101" spans="1:12" x14ac:dyDescent="0.25">
      <c r="A101" s="5">
        <v>103</v>
      </c>
      <c r="B101" s="20" t="s">
        <v>125</v>
      </c>
      <c r="C101" s="24" t="s">
        <v>18</v>
      </c>
      <c r="D101" s="24" t="s">
        <v>18</v>
      </c>
      <c r="E101" s="24" t="s">
        <v>18</v>
      </c>
      <c r="F101" s="24" t="s">
        <v>18</v>
      </c>
      <c r="G101" s="5">
        <v>5.07</v>
      </c>
      <c r="H101" s="4">
        <v>75</v>
      </c>
      <c r="I101" s="5" t="s">
        <v>10</v>
      </c>
      <c r="J101" s="5" t="s">
        <v>13</v>
      </c>
      <c r="K101" s="26">
        <v>2</v>
      </c>
      <c r="L101" s="5">
        <v>115</v>
      </c>
    </row>
    <row r="102" spans="1:12" x14ac:dyDescent="0.25">
      <c r="A102" s="5">
        <v>104</v>
      </c>
      <c r="B102" s="20" t="s">
        <v>126</v>
      </c>
      <c r="C102" s="24" t="s">
        <v>18</v>
      </c>
      <c r="D102" s="24" t="s">
        <v>18</v>
      </c>
      <c r="E102" s="24" t="s">
        <v>18</v>
      </c>
      <c r="F102" s="24" t="s">
        <v>18</v>
      </c>
      <c r="G102" s="5">
        <v>5.07</v>
      </c>
      <c r="H102" s="4">
        <v>75</v>
      </c>
      <c r="I102" s="5" t="s">
        <v>10</v>
      </c>
      <c r="J102" s="5" t="s">
        <v>13</v>
      </c>
      <c r="K102" s="26">
        <v>2</v>
      </c>
      <c r="L102" s="5">
        <v>115</v>
      </c>
    </row>
    <row r="103" spans="1:12" x14ac:dyDescent="0.25">
      <c r="A103" s="5">
        <v>105</v>
      </c>
      <c r="B103" s="20" t="s">
        <v>127</v>
      </c>
      <c r="C103" s="24" t="s">
        <v>18</v>
      </c>
      <c r="D103" s="24" t="s">
        <v>18</v>
      </c>
      <c r="E103" s="24" t="s">
        <v>18</v>
      </c>
      <c r="F103" s="24" t="s">
        <v>18</v>
      </c>
      <c r="G103" s="5">
        <v>5.07</v>
      </c>
      <c r="H103" s="4">
        <v>75</v>
      </c>
      <c r="I103" s="5" t="s">
        <v>10</v>
      </c>
      <c r="J103" s="5" t="s">
        <v>13</v>
      </c>
      <c r="K103" s="26">
        <v>2</v>
      </c>
      <c r="L103" s="5">
        <v>115</v>
      </c>
    </row>
    <row r="104" spans="1:12" x14ac:dyDescent="0.25">
      <c r="A104" s="5">
        <v>106</v>
      </c>
      <c r="B104" s="20" t="s">
        <v>128</v>
      </c>
      <c r="C104" s="24" t="s">
        <v>18</v>
      </c>
      <c r="D104" s="24" t="s">
        <v>18</v>
      </c>
      <c r="E104" s="24" t="s">
        <v>18</v>
      </c>
      <c r="F104" s="24" t="s">
        <v>18</v>
      </c>
      <c r="G104" s="5">
        <v>3.07</v>
      </c>
      <c r="H104" s="4">
        <v>73</v>
      </c>
      <c r="I104" s="5" t="s">
        <v>10</v>
      </c>
      <c r="J104" s="5" t="s">
        <v>13</v>
      </c>
      <c r="K104" s="26">
        <v>2</v>
      </c>
      <c r="L104" s="5">
        <v>115</v>
      </c>
    </row>
    <row r="105" spans="1:12" x14ac:dyDescent="0.25">
      <c r="A105" s="5">
        <v>107</v>
      </c>
      <c r="B105" s="20" t="s">
        <v>129</v>
      </c>
      <c r="C105" s="24" t="s">
        <v>18</v>
      </c>
      <c r="D105" s="24" t="s">
        <v>18</v>
      </c>
      <c r="E105" s="24" t="s">
        <v>18</v>
      </c>
      <c r="F105" s="24" t="s">
        <v>18</v>
      </c>
      <c r="G105" s="5">
        <v>3.07</v>
      </c>
      <c r="H105" s="4">
        <v>73</v>
      </c>
      <c r="I105" s="5" t="s">
        <v>10</v>
      </c>
      <c r="J105" s="5" t="s">
        <v>13</v>
      </c>
      <c r="K105" s="26">
        <v>2</v>
      </c>
      <c r="L105" s="5">
        <v>115</v>
      </c>
    </row>
    <row r="106" spans="1:12" x14ac:dyDescent="0.25">
      <c r="A106" s="5">
        <v>108</v>
      </c>
      <c r="B106" s="20" t="s">
        <v>130</v>
      </c>
      <c r="C106" s="24" t="s">
        <v>18</v>
      </c>
      <c r="D106" s="24" t="s">
        <v>18</v>
      </c>
      <c r="E106" s="24" t="s">
        <v>18</v>
      </c>
      <c r="F106" s="24" t="s">
        <v>18</v>
      </c>
      <c r="G106" s="5">
        <v>3.07</v>
      </c>
      <c r="H106" s="4">
        <v>73</v>
      </c>
      <c r="I106" s="5" t="s">
        <v>10</v>
      </c>
      <c r="J106" s="5" t="s">
        <v>13</v>
      </c>
      <c r="K106" s="26">
        <v>2</v>
      </c>
      <c r="L106" s="5">
        <v>115</v>
      </c>
    </row>
    <row r="107" spans="1:12" x14ac:dyDescent="0.25">
      <c r="A107" s="5">
        <v>109</v>
      </c>
      <c r="B107" s="20" t="s">
        <v>131</v>
      </c>
      <c r="C107" s="24" t="s">
        <v>18</v>
      </c>
      <c r="D107" s="24" t="s">
        <v>18</v>
      </c>
      <c r="E107" s="24" t="s">
        <v>18</v>
      </c>
      <c r="F107" s="24" t="s">
        <v>18</v>
      </c>
      <c r="G107" s="5">
        <v>3.07</v>
      </c>
      <c r="H107" s="4">
        <v>73</v>
      </c>
      <c r="I107" s="5" t="s">
        <v>10</v>
      </c>
      <c r="J107" s="5" t="s">
        <v>13</v>
      </c>
      <c r="K107" s="26">
        <v>2</v>
      </c>
      <c r="L107" s="5">
        <v>115</v>
      </c>
    </row>
    <row r="108" spans="1:12" x14ac:dyDescent="0.25">
      <c r="A108" s="5">
        <v>110</v>
      </c>
      <c r="B108" s="20" t="s">
        <v>131</v>
      </c>
      <c r="C108" s="24" t="s">
        <v>18</v>
      </c>
      <c r="D108" s="24" t="s">
        <v>18</v>
      </c>
      <c r="E108" s="24" t="s">
        <v>18</v>
      </c>
      <c r="F108" s="24" t="s">
        <v>18</v>
      </c>
      <c r="G108" s="5">
        <v>3.07</v>
      </c>
      <c r="H108" s="4">
        <v>73</v>
      </c>
      <c r="I108" s="5" t="s">
        <v>10</v>
      </c>
      <c r="J108" s="5" t="s">
        <v>13</v>
      </c>
      <c r="K108" s="26">
        <v>2</v>
      </c>
      <c r="L108" s="5">
        <v>115</v>
      </c>
    </row>
    <row r="109" spans="1:12" x14ac:dyDescent="0.25">
      <c r="A109" s="5">
        <v>111</v>
      </c>
      <c r="B109" s="20" t="s">
        <v>132</v>
      </c>
      <c r="C109" s="24" t="s">
        <v>18</v>
      </c>
      <c r="D109" s="24" t="s">
        <v>18</v>
      </c>
      <c r="E109" s="24" t="s">
        <v>18</v>
      </c>
      <c r="F109" s="24" t="s">
        <v>18</v>
      </c>
      <c r="G109" s="5">
        <v>5.07</v>
      </c>
      <c r="H109" s="4">
        <v>75</v>
      </c>
      <c r="I109" s="5" t="s">
        <v>10</v>
      </c>
      <c r="J109" s="5" t="s">
        <v>13</v>
      </c>
      <c r="K109" s="26">
        <v>2</v>
      </c>
      <c r="L109" s="5">
        <v>115</v>
      </c>
    </row>
    <row r="110" spans="1:12" x14ac:dyDescent="0.25">
      <c r="A110" s="5">
        <v>112</v>
      </c>
      <c r="B110" s="20" t="s">
        <v>133</v>
      </c>
      <c r="C110" s="24" t="s">
        <v>18</v>
      </c>
      <c r="D110" s="24" t="s">
        <v>18</v>
      </c>
      <c r="E110" s="24" t="s">
        <v>18</v>
      </c>
      <c r="F110" s="24" t="s">
        <v>18</v>
      </c>
      <c r="G110" s="5">
        <v>5.07</v>
      </c>
      <c r="H110" s="4">
        <v>75</v>
      </c>
      <c r="I110" s="5" t="s">
        <v>10</v>
      </c>
      <c r="J110" s="5" t="s">
        <v>13</v>
      </c>
      <c r="K110" s="26">
        <v>2</v>
      </c>
      <c r="L110" s="5">
        <v>115</v>
      </c>
    </row>
    <row r="111" spans="1:12" x14ac:dyDescent="0.25">
      <c r="A111" s="5">
        <v>113</v>
      </c>
      <c r="B111" s="20" t="s">
        <v>134</v>
      </c>
      <c r="C111" s="24" t="s">
        <v>18</v>
      </c>
      <c r="D111" s="24" t="s">
        <v>18</v>
      </c>
      <c r="E111" s="24" t="s">
        <v>18</v>
      </c>
      <c r="F111" s="24" t="s">
        <v>18</v>
      </c>
      <c r="G111" s="5">
        <v>3.07</v>
      </c>
      <c r="H111" s="4">
        <v>73</v>
      </c>
      <c r="I111" s="5" t="s">
        <v>10</v>
      </c>
      <c r="J111" s="5" t="s">
        <v>13</v>
      </c>
      <c r="K111" s="26">
        <v>2</v>
      </c>
      <c r="L111" s="5">
        <v>115</v>
      </c>
    </row>
    <row r="112" spans="1:12" x14ac:dyDescent="0.25">
      <c r="A112" s="5">
        <v>114</v>
      </c>
      <c r="B112" s="20" t="s">
        <v>135</v>
      </c>
      <c r="C112" s="24" t="s">
        <v>18</v>
      </c>
      <c r="D112" s="24" t="s">
        <v>18</v>
      </c>
      <c r="E112" s="24" t="s">
        <v>18</v>
      </c>
      <c r="F112" s="24" t="s">
        <v>18</v>
      </c>
      <c r="G112" s="5">
        <v>3.07</v>
      </c>
      <c r="H112" s="4">
        <v>73</v>
      </c>
      <c r="I112" s="5" t="s">
        <v>10</v>
      </c>
      <c r="J112" s="5" t="s">
        <v>13</v>
      </c>
      <c r="K112" s="26">
        <v>2</v>
      </c>
      <c r="L112" s="5">
        <v>115</v>
      </c>
    </row>
    <row r="113" spans="1:12" x14ac:dyDescent="0.25">
      <c r="A113" s="5">
        <v>115</v>
      </c>
      <c r="B113" s="20" t="s">
        <v>136</v>
      </c>
      <c r="C113" s="24" t="s">
        <v>18</v>
      </c>
      <c r="D113" s="24" t="s">
        <v>18</v>
      </c>
      <c r="E113" s="24" t="s">
        <v>18</v>
      </c>
      <c r="F113" s="24" t="s">
        <v>18</v>
      </c>
      <c r="G113" s="5">
        <v>3.07</v>
      </c>
      <c r="H113" s="4">
        <v>73</v>
      </c>
      <c r="I113" s="5" t="s">
        <v>10</v>
      </c>
      <c r="J113" s="5" t="s">
        <v>13</v>
      </c>
      <c r="K113" s="26">
        <v>2</v>
      </c>
      <c r="L113" s="5">
        <v>115</v>
      </c>
    </row>
    <row r="114" spans="1:12" x14ac:dyDescent="0.25">
      <c r="A114" s="5">
        <v>116</v>
      </c>
      <c r="B114" s="20" t="s">
        <v>137</v>
      </c>
      <c r="C114" s="24" t="s">
        <v>18</v>
      </c>
      <c r="D114" s="24" t="s">
        <v>18</v>
      </c>
      <c r="E114" s="24" t="s">
        <v>18</v>
      </c>
      <c r="F114" s="24" t="s">
        <v>18</v>
      </c>
      <c r="G114" s="5">
        <v>3.07</v>
      </c>
      <c r="H114" s="4">
        <v>73</v>
      </c>
      <c r="I114" s="5" t="s">
        <v>10</v>
      </c>
      <c r="J114" s="5" t="s">
        <v>13</v>
      </c>
      <c r="K114" s="26">
        <v>2</v>
      </c>
      <c r="L114" s="5">
        <v>115</v>
      </c>
    </row>
    <row r="115" spans="1:12" x14ac:dyDescent="0.25">
      <c r="A115" s="5">
        <v>117</v>
      </c>
      <c r="B115" s="20" t="s">
        <v>138</v>
      </c>
      <c r="C115" s="24" t="s">
        <v>18</v>
      </c>
      <c r="D115" s="24" t="s">
        <v>18</v>
      </c>
      <c r="E115" s="24" t="s">
        <v>18</v>
      </c>
      <c r="F115" s="24" t="s">
        <v>18</v>
      </c>
      <c r="G115" s="5">
        <v>3.07</v>
      </c>
      <c r="H115" s="4">
        <v>73</v>
      </c>
      <c r="I115" s="5" t="s">
        <v>10</v>
      </c>
      <c r="J115" s="5" t="s">
        <v>13</v>
      </c>
      <c r="K115" s="26">
        <v>2</v>
      </c>
      <c r="L115" s="5">
        <v>115</v>
      </c>
    </row>
  </sheetData>
  <mergeCells count="2">
    <mergeCell ref="A2:L2"/>
    <mergeCell ref="A1:L1"/>
  </mergeCells>
  <printOptions horizontalCentered="1"/>
  <pageMargins left="0.51181102362204722" right="0.51181102362204722" top="1.1417322834645669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BF377-7C61-468C-B45B-FB4461036A5A}">
  <dimension ref="A1:N26"/>
  <sheetViews>
    <sheetView topLeftCell="A4" workbookViewId="0">
      <selection activeCell="I15" sqref="I15"/>
    </sheetView>
  </sheetViews>
  <sheetFormatPr defaultColWidth="9.109375" defaultRowHeight="13.8" x14ac:dyDescent="0.25"/>
  <cols>
    <col min="1" max="1" width="5.33203125" style="1" customWidth="1"/>
    <col min="2" max="2" width="6" style="1" customWidth="1"/>
    <col min="3" max="3" width="11.5546875" style="1" customWidth="1"/>
    <col min="4" max="4" width="10.44140625" style="6" customWidth="1"/>
    <col min="5" max="5" width="10.33203125" style="6" customWidth="1"/>
    <col min="6" max="6" width="8.44140625" style="6" customWidth="1"/>
    <col min="7" max="7" width="11.44140625" style="6" customWidth="1"/>
    <col min="8" max="8" width="11.109375" style="6" customWidth="1"/>
    <col min="9" max="9" width="11.6640625" style="6" customWidth="1"/>
    <col min="10" max="10" width="10.109375" style="6" customWidth="1"/>
    <col min="11" max="11" width="11.5546875" style="6" customWidth="1"/>
    <col min="12" max="12" width="11.33203125" style="6" customWidth="1"/>
    <col min="13" max="13" width="10.6640625" style="6" customWidth="1"/>
    <col min="14" max="16384" width="9.109375" style="1"/>
  </cols>
  <sheetData>
    <row r="1" spans="1:14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x14ac:dyDescent="0.25">
      <c r="C2" s="42" t="s">
        <v>9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82.8" x14ac:dyDescent="0.25">
      <c r="A3" s="2" t="s">
        <v>1</v>
      </c>
      <c r="B3" s="2" t="s">
        <v>216</v>
      </c>
      <c r="C3" s="2" t="s">
        <v>2</v>
      </c>
      <c r="D3" s="16" t="s">
        <v>17</v>
      </c>
      <c r="E3" s="16" t="s">
        <v>3</v>
      </c>
      <c r="F3" s="16" t="s">
        <v>4</v>
      </c>
      <c r="G3" s="16" t="s">
        <v>5</v>
      </c>
      <c r="H3" s="16" t="s">
        <v>188</v>
      </c>
      <c r="I3" s="16" t="s">
        <v>7</v>
      </c>
      <c r="J3" s="16" t="s">
        <v>6</v>
      </c>
      <c r="K3" s="16" t="s">
        <v>19</v>
      </c>
      <c r="L3" s="29" t="s">
        <v>219</v>
      </c>
      <c r="M3" s="16" t="s">
        <v>8</v>
      </c>
    </row>
    <row r="4" spans="1:14" x14ac:dyDescent="0.25">
      <c r="A4" s="30">
        <v>1</v>
      </c>
      <c r="B4" s="5">
        <v>48</v>
      </c>
      <c r="C4" s="62" t="s">
        <v>144</v>
      </c>
      <c r="D4" s="10">
        <v>2.6323627983590328</v>
      </c>
      <c r="E4" s="11">
        <v>226</v>
      </c>
      <c r="F4" s="10">
        <v>24.666666666666668</v>
      </c>
      <c r="G4" s="13">
        <v>4</v>
      </c>
      <c r="H4" s="13">
        <v>80</v>
      </c>
      <c r="I4" s="11">
        <v>70</v>
      </c>
      <c r="J4" s="13" t="s">
        <v>12</v>
      </c>
      <c r="K4" s="13" t="s">
        <v>11</v>
      </c>
      <c r="L4" s="11">
        <v>9</v>
      </c>
      <c r="M4" s="11">
        <v>113</v>
      </c>
      <c r="N4" s="39"/>
    </row>
    <row r="5" spans="1:14" x14ac:dyDescent="0.25">
      <c r="A5" s="13">
        <v>2</v>
      </c>
      <c r="B5" s="5">
        <v>110</v>
      </c>
      <c r="C5" s="63" t="s">
        <v>203</v>
      </c>
      <c r="D5" s="10">
        <v>2.3161764705882355</v>
      </c>
      <c r="E5" s="11">
        <v>215.57</v>
      </c>
      <c r="F5" s="10">
        <v>23.7</v>
      </c>
      <c r="G5" s="13">
        <v>4</v>
      </c>
      <c r="H5" s="13">
        <v>86</v>
      </c>
      <c r="I5" s="11">
        <v>70</v>
      </c>
      <c r="J5" s="13" t="s">
        <v>12</v>
      </c>
      <c r="K5" s="13" t="s">
        <v>11</v>
      </c>
      <c r="L5" s="13">
        <v>6</v>
      </c>
      <c r="M5" s="13">
        <v>113</v>
      </c>
    </row>
    <row r="6" spans="1:14" x14ac:dyDescent="0.25">
      <c r="A6" s="30">
        <v>3</v>
      </c>
      <c r="B6" s="5">
        <v>25</v>
      </c>
      <c r="C6" s="63" t="s">
        <v>193</v>
      </c>
      <c r="D6" s="10">
        <v>2.2792270531400964</v>
      </c>
      <c r="E6" s="11">
        <v>204.48</v>
      </c>
      <c r="F6" s="10">
        <v>28</v>
      </c>
      <c r="G6" s="13">
        <v>4</v>
      </c>
      <c r="H6" s="13">
        <v>79</v>
      </c>
      <c r="I6" s="11">
        <v>70</v>
      </c>
      <c r="J6" s="13" t="s">
        <v>10</v>
      </c>
      <c r="K6" s="13" t="s">
        <v>11</v>
      </c>
      <c r="L6" s="13">
        <v>2</v>
      </c>
      <c r="M6" s="13">
        <v>115</v>
      </c>
    </row>
    <row r="7" spans="1:14" x14ac:dyDescent="0.25">
      <c r="A7" s="13">
        <v>4</v>
      </c>
      <c r="B7" s="5">
        <v>53</v>
      </c>
      <c r="C7" s="62" t="s">
        <v>149</v>
      </c>
      <c r="D7" s="10">
        <v>2.0101003591443787</v>
      </c>
      <c r="E7" s="11">
        <v>187.52666666666664</v>
      </c>
      <c r="F7" s="10">
        <v>23.333333333333332</v>
      </c>
      <c r="G7" s="13">
        <v>4</v>
      </c>
      <c r="H7" s="13">
        <v>70</v>
      </c>
      <c r="I7" s="11">
        <v>70</v>
      </c>
      <c r="J7" s="13" t="s">
        <v>12</v>
      </c>
      <c r="K7" s="13" t="s">
        <v>11</v>
      </c>
      <c r="L7" s="11">
        <v>9</v>
      </c>
      <c r="M7" s="11">
        <v>113</v>
      </c>
    </row>
    <row r="8" spans="1:14" x14ac:dyDescent="0.25">
      <c r="A8" s="30">
        <v>5</v>
      </c>
      <c r="B8" s="5">
        <v>99</v>
      </c>
      <c r="C8" s="62" t="s">
        <v>150</v>
      </c>
      <c r="D8" s="10">
        <v>1.995349587938172</v>
      </c>
      <c r="E8" s="11">
        <v>244.25333333333333</v>
      </c>
      <c r="F8" s="10">
        <v>24.033333333333331</v>
      </c>
      <c r="G8" s="13">
        <v>4</v>
      </c>
      <c r="H8" s="13">
        <v>80</v>
      </c>
      <c r="I8" s="11">
        <v>70</v>
      </c>
      <c r="J8" s="13" t="s">
        <v>12</v>
      </c>
      <c r="K8" s="13" t="s">
        <v>11</v>
      </c>
      <c r="L8" s="11">
        <v>6.666666666666667</v>
      </c>
      <c r="M8" s="11">
        <v>113</v>
      </c>
    </row>
    <row r="9" spans="1:14" x14ac:dyDescent="0.25">
      <c r="A9" s="13">
        <v>6</v>
      </c>
      <c r="B9" s="5">
        <v>87</v>
      </c>
      <c r="C9" s="62" t="s">
        <v>151</v>
      </c>
      <c r="D9" s="10">
        <v>1.9822655171977264</v>
      </c>
      <c r="E9" s="11">
        <v>155.72333333333333</v>
      </c>
      <c r="F9" s="10">
        <v>24.3</v>
      </c>
      <c r="G9" s="13">
        <v>4.5</v>
      </c>
      <c r="H9" s="13">
        <v>68</v>
      </c>
      <c r="I9" s="11">
        <v>68.333333333333329</v>
      </c>
      <c r="J9" s="13" t="s">
        <v>10</v>
      </c>
      <c r="K9" s="13" t="s">
        <v>11</v>
      </c>
      <c r="L9" s="11">
        <v>9</v>
      </c>
      <c r="M9" s="11">
        <v>112</v>
      </c>
    </row>
    <row r="10" spans="1:14" x14ac:dyDescent="0.25">
      <c r="A10" s="30">
        <v>7</v>
      </c>
      <c r="B10" s="5">
        <v>34</v>
      </c>
      <c r="C10" s="62" t="s">
        <v>152</v>
      </c>
      <c r="D10" s="10">
        <v>1.9721691163874329</v>
      </c>
      <c r="E10" s="11">
        <v>273.29999999999995</v>
      </c>
      <c r="F10" s="10">
        <v>27.766666666666669</v>
      </c>
      <c r="G10" s="13">
        <v>4</v>
      </c>
      <c r="H10" s="13">
        <v>82</v>
      </c>
      <c r="I10" s="11">
        <v>71</v>
      </c>
      <c r="J10" s="13" t="s">
        <v>10</v>
      </c>
      <c r="K10" s="13" t="s">
        <v>11</v>
      </c>
      <c r="L10" s="11">
        <v>2</v>
      </c>
      <c r="M10" s="11">
        <v>114</v>
      </c>
    </row>
    <row r="11" spans="1:14" x14ac:dyDescent="0.25">
      <c r="A11" s="13">
        <v>8</v>
      </c>
      <c r="B11" s="5">
        <v>39</v>
      </c>
      <c r="C11" s="62" t="s">
        <v>153</v>
      </c>
      <c r="D11" s="10">
        <v>1.9449257759784075</v>
      </c>
      <c r="E11" s="11">
        <v>192.20999999999995</v>
      </c>
      <c r="F11" s="10">
        <v>23.833333333333332</v>
      </c>
      <c r="G11" s="13">
        <v>4</v>
      </c>
      <c r="H11" s="13">
        <v>78</v>
      </c>
      <c r="I11" s="11">
        <v>71</v>
      </c>
      <c r="J11" s="13" t="s">
        <v>12</v>
      </c>
      <c r="K11" s="13" t="s">
        <v>11</v>
      </c>
      <c r="L11" s="11">
        <v>8.3333333333333339</v>
      </c>
      <c r="M11" s="11">
        <v>113</v>
      </c>
    </row>
    <row r="12" spans="1:14" x14ac:dyDescent="0.25">
      <c r="A12" s="30">
        <v>9</v>
      </c>
      <c r="B12" s="5">
        <v>91</v>
      </c>
      <c r="C12" s="62" t="s">
        <v>156</v>
      </c>
      <c r="D12" s="10">
        <v>1.8868312757201646</v>
      </c>
      <c r="E12" s="11">
        <v>179.13</v>
      </c>
      <c r="F12" s="10">
        <v>21.9</v>
      </c>
      <c r="G12" s="13">
        <v>3.5</v>
      </c>
      <c r="H12" s="13">
        <v>65</v>
      </c>
      <c r="I12" s="11">
        <v>71</v>
      </c>
      <c r="J12" s="13" t="s">
        <v>12</v>
      </c>
      <c r="K12" s="13" t="s">
        <v>11</v>
      </c>
      <c r="L12" s="11">
        <v>9</v>
      </c>
      <c r="M12" s="11">
        <v>114</v>
      </c>
    </row>
    <row r="13" spans="1:14" x14ac:dyDescent="0.25">
      <c r="A13" s="13">
        <v>10</v>
      </c>
      <c r="B13" s="5">
        <v>4</v>
      </c>
      <c r="C13" s="63" t="s">
        <v>191</v>
      </c>
      <c r="D13" s="10">
        <v>1.7763990267639904</v>
      </c>
      <c r="E13" s="11">
        <v>225.34</v>
      </c>
      <c r="F13" s="10">
        <v>22.3</v>
      </c>
      <c r="G13" s="12">
        <v>4.5</v>
      </c>
      <c r="H13" s="11">
        <v>70</v>
      </c>
      <c r="I13" s="11">
        <v>70</v>
      </c>
      <c r="J13" s="13" t="s">
        <v>10</v>
      </c>
      <c r="K13" s="13" t="s">
        <v>11</v>
      </c>
      <c r="L13" s="13">
        <v>8</v>
      </c>
      <c r="M13" s="13">
        <v>114</v>
      </c>
    </row>
    <row r="14" spans="1:14" x14ac:dyDescent="0.25">
      <c r="A14" s="30">
        <v>11</v>
      </c>
      <c r="B14" s="5">
        <v>100</v>
      </c>
      <c r="C14" s="63" t="s">
        <v>200</v>
      </c>
      <c r="D14" s="10">
        <v>1.765721040189125</v>
      </c>
      <c r="E14" s="11">
        <v>184.95</v>
      </c>
      <c r="F14" s="10">
        <v>23.3</v>
      </c>
      <c r="G14" s="13">
        <v>4</v>
      </c>
      <c r="H14" s="13">
        <v>78</v>
      </c>
      <c r="I14" s="11">
        <v>71</v>
      </c>
      <c r="J14" s="13" t="s">
        <v>12</v>
      </c>
      <c r="K14" s="13" t="s">
        <v>11</v>
      </c>
      <c r="L14" s="13">
        <v>6</v>
      </c>
      <c r="M14" s="13">
        <v>114</v>
      </c>
    </row>
    <row r="15" spans="1:14" x14ac:dyDescent="0.25">
      <c r="A15" s="13">
        <v>12</v>
      </c>
      <c r="B15" s="5">
        <v>71</v>
      </c>
      <c r="C15" s="64" t="s">
        <v>197</v>
      </c>
      <c r="D15" s="10">
        <v>1.7270202020202019</v>
      </c>
      <c r="E15" s="11">
        <v>200.65</v>
      </c>
      <c r="F15" s="10">
        <v>26</v>
      </c>
      <c r="G15" s="13">
        <v>3</v>
      </c>
      <c r="H15" s="13">
        <v>76</v>
      </c>
      <c r="I15" s="11">
        <v>72</v>
      </c>
      <c r="J15" s="13" t="s">
        <v>12</v>
      </c>
      <c r="K15" s="13" t="s">
        <v>11</v>
      </c>
      <c r="L15" s="13">
        <v>8</v>
      </c>
      <c r="M15" s="13">
        <v>114</v>
      </c>
    </row>
    <row r="16" spans="1:14" x14ac:dyDescent="0.25">
      <c r="A16" s="30">
        <v>13</v>
      </c>
      <c r="B16" s="5">
        <v>24</v>
      </c>
      <c r="C16" s="62" t="s">
        <v>162</v>
      </c>
      <c r="D16" s="10">
        <v>1.7213947038826263</v>
      </c>
      <c r="E16" s="11">
        <v>203.98333333333335</v>
      </c>
      <c r="F16" s="10">
        <v>24.2</v>
      </c>
      <c r="G16" s="13">
        <v>4</v>
      </c>
      <c r="H16" s="13">
        <v>76</v>
      </c>
      <c r="I16" s="11">
        <v>73</v>
      </c>
      <c r="J16" s="13" t="s">
        <v>12</v>
      </c>
      <c r="K16" s="13" t="s">
        <v>11</v>
      </c>
      <c r="L16" s="11">
        <v>7.333333333333333</v>
      </c>
      <c r="M16" s="11">
        <v>114</v>
      </c>
    </row>
    <row r="17" spans="1:13" x14ac:dyDescent="0.25">
      <c r="A17" s="13">
        <v>14</v>
      </c>
      <c r="B17" s="5">
        <v>3</v>
      </c>
      <c r="C17" s="65" t="s">
        <v>190</v>
      </c>
      <c r="D17" s="10">
        <v>1.5921568627450984</v>
      </c>
      <c r="E17" s="11">
        <v>161.41999999999999</v>
      </c>
      <c r="F17" s="10">
        <v>20.6</v>
      </c>
      <c r="G17" s="13">
        <v>4</v>
      </c>
      <c r="H17" s="13">
        <v>72</v>
      </c>
      <c r="I17" s="11">
        <v>71</v>
      </c>
      <c r="J17" s="13" t="s">
        <v>12</v>
      </c>
      <c r="K17" s="13" t="s">
        <v>13</v>
      </c>
      <c r="L17" s="13">
        <v>8</v>
      </c>
      <c r="M17" s="13">
        <v>114</v>
      </c>
    </row>
    <row r="18" spans="1:13" x14ac:dyDescent="0.25">
      <c r="A18" s="30">
        <v>15</v>
      </c>
      <c r="B18" s="5">
        <v>86</v>
      </c>
      <c r="C18" s="62" t="s">
        <v>165</v>
      </c>
      <c r="D18" s="10">
        <v>1.5907389515118984</v>
      </c>
      <c r="E18" s="11">
        <v>183.22</v>
      </c>
      <c r="F18" s="10">
        <v>21.233333333333334</v>
      </c>
      <c r="G18" s="30">
        <v>3</v>
      </c>
      <c r="H18" s="13">
        <v>74</v>
      </c>
      <c r="I18" s="11">
        <v>70</v>
      </c>
      <c r="J18" s="13" t="s">
        <v>12</v>
      </c>
      <c r="K18" s="13" t="s">
        <v>11</v>
      </c>
      <c r="L18" s="11">
        <v>8</v>
      </c>
      <c r="M18" s="11">
        <v>112</v>
      </c>
    </row>
    <row r="19" spans="1:13" x14ac:dyDescent="0.25">
      <c r="A19" s="13">
        <v>16</v>
      </c>
      <c r="B19" s="5">
        <v>13</v>
      </c>
      <c r="C19" s="62" t="s">
        <v>170</v>
      </c>
      <c r="D19" s="10">
        <v>1.4630966528025351</v>
      </c>
      <c r="E19" s="11">
        <v>193.76333333333332</v>
      </c>
      <c r="F19" s="10">
        <v>21.966666666666669</v>
      </c>
      <c r="G19" s="13">
        <v>3.5</v>
      </c>
      <c r="H19" s="13">
        <v>65</v>
      </c>
      <c r="I19" s="11">
        <v>71</v>
      </c>
      <c r="J19" s="13" t="s">
        <v>12</v>
      </c>
      <c r="K19" s="13" t="s">
        <v>11</v>
      </c>
      <c r="L19" s="11">
        <v>8.3333333333333339</v>
      </c>
      <c r="M19" s="11">
        <v>113</v>
      </c>
    </row>
    <row r="20" spans="1:13" x14ac:dyDescent="0.25">
      <c r="A20" s="30">
        <v>17</v>
      </c>
      <c r="B20" s="5">
        <v>2</v>
      </c>
      <c r="C20" s="65" t="s">
        <v>189</v>
      </c>
      <c r="D20" s="10">
        <v>1.2115384615384617</v>
      </c>
      <c r="E20" s="11">
        <v>151.41999999999999</v>
      </c>
      <c r="F20" s="10">
        <v>24.3</v>
      </c>
      <c r="G20" s="30">
        <v>4</v>
      </c>
      <c r="H20" s="30">
        <v>80</v>
      </c>
      <c r="I20" s="11">
        <v>69</v>
      </c>
      <c r="J20" s="13" t="s">
        <v>10</v>
      </c>
      <c r="K20" s="13" t="s">
        <v>11</v>
      </c>
      <c r="L20" s="13">
        <v>7</v>
      </c>
      <c r="M20" s="13">
        <v>113</v>
      </c>
    </row>
    <row r="21" spans="1:13" x14ac:dyDescent="0.25">
      <c r="A21" s="13">
        <v>18</v>
      </c>
      <c r="B21" s="5">
        <v>84</v>
      </c>
      <c r="C21" s="62" t="s">
        <v>178</v>
      </c>
      <c r="D21" s="10">
        <v>1.20628220222045</v>
      </c>
      <c r="E21" s="11">
        <v>182.91</v>
      </c>
      <c r="F21" s="10">
        <v>23.599999999999998</v>
      </c>
      <c r="G21" s="13">
        <v>3</v>
      </c>
      <c r="H21" s="13">
        <v>80</v>
      </c>
      <c r="I21" s="11">
        <v>73</v>
      </c>
      <c r="J21" s="13" t="s">
        <v>12</v>
      </c>
      <c r="K21" s="13" t="s">
        <v>11</v>
      </c>
      <c r="L21" s="11">
        <v>8.6666666666666661</v>
      </c>
      <c r="M21" s="11">
        <v>114</v>
      </c>
    </row>
    <row r="22" spans="1:13" x14ac:dyDescent="0.25">
      <c r="A22" s="30">
        <v>19</v>
      </c>
      <c r="B22" s="5">
        <v>27</v>
      </c>
      <c r="C22" s="63" t="s">
        <v>194</v>
      </c>
      <c r="D22" s="10">
        <v>1.0241730279898218</v>
      </c>
      <c r="E22" s="11">
        <v>148.55000000000001</v>
      </c>
      <c r="F22" s="10">
        <v>27</v>
      </c>
      <c r="G22" s="13">
        <v>3</v>
      </c>
      <c r="H22" s="13">
        <v>70</v>
      </c>
      <c r="I22" s="11">
        <v>69</v>
      </c>
      <c r="J22" s="13" t="s">
        <v>10</v>
      </c>
      <c r="K22" s="13" t="s">
        <v>11</v>
      </c>
      <c r="L22" s="13">
        <v>2</v>
      </c>
      <c r="M22" s="13">
        <v>114</v>
      </c>
    </row>
    <row r="23" spans="1:13" x14ac:dyDescent="0.25">
      <c r="A23" s="13">
        <v>20</v>
      </c>
      <c r="B23" s="5">
        <v>43</v>
      </c>
      <c r="C23" s="62" t="s">
        <v>184</v>
      </c>
      <c r="D23" s="10">
        <v>0.83086271367521369</v>
      </c>
      <c r="E23" s="11">
        <v>166.30666666666664</v>
      </c>
      <c r="F23" s="10">
        <v>25.266666666666666</v>
      </c>
      <c r="G23" s="13">
        <v>3</v>
      </c>
      <c r="H23" s="13">
        <v>58</v>
      </c>
      <c r="I23" s="11">
        <v>73</v>
      </c>
      <c r="J23" s="13" t="s">
        <v>12</v>
      </c>
      <c r="K23" s="13" t="s">
        <v>11</v>
      </c>
      <c r="L23" s="11">
        <v>6</v>
      </c>
      <c r="M23" s="11">
        <v>116</v>
      </c>
    </row>
    <row r="24" spans="1:13" x14ac:dyDescent="0.25">
      <c r="A24" s="30">
        <v>21</v>
      </c>
      <c r="B24" s="5">
        <v>81</v>
      </c>
      <c r="C24" s="63" t="s">
        <v>198</v>
      </c>
      <c r="D24" s="10">
        <v>0.79737532808398948</v>
      </c>
      <c r="E24" s="11">
        <v>153.16</v>
      </c>
      <c r="F24" s="10">
        <v>27.1</v>
      </c>
      <c r="G24" s="13">
        <v>3</v>
      </c>
      <c r="H24" s="13">
        <v>64</v>
      </c>
      <c r="I24" s="11">
        <v>70</v>
      </c>
      <c r="J24" s="13" t="s">
        <v>12</v>
      </c>
      <c r="K24" s="13" t="s">
        <v>11</v>
      </c>
      <c r="L24" s="13">
        <v>5</v>
      </c>
      <c r="M24" s="13">
        <v>114</v>
      </c>
    </row>
    <row r="25" spans="1:13" x14ac:dyDescent="0.25">
      <c r="A25" s="43" t="s">
        <v>15</v>
      </c>
      <c r="B25" s="43"/>
      <c r="C25" s="43"/>
      <c r="D25" s="33">
        <f>AVERAGE(D4:D24)</f>
        <v>1.7012460537084315</v>
      </c>
      <c r="E25" s="15">
        <f t="shared" ref="E25:M25" si="0">AVERAGE(E4:E24)</f>
        <v>192.0888888888889</v>
      </c>
      <c r="F25" s="33">
        <f t="shared" si="0"/>
        <v>24.209523809523816</v>
      </c>
      <c r="G25" s="15">
        <f t="shared" si="0"/>
        <v>3.7142857142857144</v>
      </c>
      <c r="H25" s="15">
        <f t="shared" si="0"/>
        <v>73.857142857142861</v>
      </c>
      <c r="I25" s="15">
        <f t="shared" si="0"/>
        <v>70.634920634920633</v>
      </c>
      <c r="J25" s="15" t="s">
        <v>18</v>
      </c>
      <c r="K25" s="15" t="s">
        <v>18</v>
      </c>
      <c r="L25" s="15">
        <f t="shared" si="0"/>
        <v>6.8253968253968242</v>
      </c>
      <c r="M25" s="15">
        <f t="shared" si="0"/>
        <v>113.61904761904762</v>
      </c>
    </row>
    <row r="26" spans="1:13" ht="16.2" x14ac:dyDescent="0.35">
      <c r="A26" s="44" t="s">
        <v>206</v>
      </c>
      <c r="B26" s="44"/>
      <c r="C26" s="44"/>
      <c r="D26" s="34">
        <v>0.44</v>
      </c>
      <c r="E26" s="34">
        <v>11.8</v>
      </c>
      <c r="F26" s="34">
        <v>2.0699999999999998</v>
      </c>
      <c r="G26" s="35">
        <v>0.2</v>
      </c>
      <c r="H26" s="35">
        <v>1.3</v>
      </c>
      <c r="I26" s="35">
        <v>0.3</v>
      </c>
      <c r="J26" s="15" t="s">
        <v>18</v>
      </c>
      <c r="K26" s="15" t="s">
        <v>18</v>
      </c>
      <c r="L26" s="35">
        <v>0.7</v>
      </c>
      <c r="M26" s="35">
        <v>0.4</v>
      </c>
    </row>
  </sheetData>
  <mergeCells count="4">
    <mergeCell ref="A1:M1"/>
    <mergeCell ref="C2:M2"/>
    <mergeCell ref="A25:C25"/>
    <mergeCell ref="A26:C26"/>
  </mergeCells>
  <pageMargins left="0.51181102362204722" right="0.51181102362204722" top="1.1417322834645669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EE20-2AEB-4E0B-ADDD-61B6FCC39136}">
  <dimension ref="A1:M48"/>
  <sheetViews>
    <sheetView topLeftCell="A40" zoomScaleNormal="100" workbookViewId="0">
      <selection activeCell="H56" sqref="H56"/>
    </sheetView>
  </sheetViews>
  <sheetFormatPr defaultColWidth="9.109375" defaultRowHeight="13.8" x14ac:dyDescent="0.25"/>
  <cols>
    <col min="1" max="2" width="7.109375" style="1" customWidth="1"/>
    <col min="3" max="3" width="15.33203125" style="1" customWidth="1"/>
    <col min="4" max="4" width="10.5546875" style="1" customWidth="1"/>
    <col min="5" max="5" width="10.88671875" style="1" customWidth="1"/>
    <col min="6" max="6" width="8.33203125" style="1" customWidth="1"/>
    <col min="7" max="7" width="11.6640625" style="1" customWidth="1"/>
    <col min="8" max="8" width="12.44140625" style="1" customWidth="1"/>
    <col min="9" max="9" width="12.88671875" style="6" customWidth="1"/>
    <col min="10" max="10" width="10" style="6" customWidth="1"/>
    <col min="11" max="11" width="12" style="1" customWidth="1"/>
    <col min="12" max="12" width="10.33203125" style="1" customWidth="1"/>
    <col min="13" max="13" width="11.33203125" style="1" customWidth="1"/>
    <col min="14" max="16384" width="9.109375" style="1"/>
  </cols>
  <sheetData>
    <row r="1" spans="1:13" x14ac:dyDescent="0.25">
      <c r="A1" s="41" t="s">
        <v>14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25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88.5" customHeight="1" x14ac:dyDescent="0.25">
      <c r="A3" s="2" t="s">
        <v>1</v>
      </c>
      <c r="B3" s="2" t="s">
        <v>216</v>
      </c>
      <c r="C3" s="2" t="s">
        <v>2</v>
      </c>
      <c r="D3" s="29" t="s">
        <v>17</v>
      </c>
      <c r="E3" s="29" t="s">
        <v>3</v>
      </c>
      <c r="F3" s="29" t="s">
        <v>4</v>
      </c>
      <c r="G3" s="29" t="s">
        <v>5</v>
      </c>
      <c r="H3" s="29" t="s">
        <v>188</v>
      </c>
      <c r="I3" s="29" t="s">
        <v>7</v>
      </c>
      <c r="J3" s="29" t="s">
        <v>6</v>
      </c>
      <c r="K3" s="29" t="s">
        <v>19</v>
      </c>
      <c r="L3" s="29" t="s">
        <v>219</v>
      </c>
      <c r="M3" s="29" t="s">
        <v>8</v>
      </c>
    </row>
    <row r="4" spans="1:13" x14ac:dyDescent="0.25">
      <c r="A4" s="29">
        <v>1</v>
      </c>
      <c r="B4" s="5">
        <v>7</v>
      </c>
      <c r="C4" s="20" t="s">
        <v>143</v>
      </c>
      <c r="D4" s="10">
        <v>3.0057165861513688</v>
      </c>
      <c r="E4" s="11">
        <v>199.44000000000003</v>
      </c>
      <c r="F4" s="10">
        <v>24.633333333333336</v>
      </c>
      <c r="G4" s="30">
        <v>4.5</v>
      </c>
      <c r="H4" s="30">
        <v>82</v>
      </c>
      <c r="I4" s="11">
        <v>73</v>
      </c>
      <c r="J4" s="13" t="s">
        <v>12</v>
      </c>
      <c r="K4" s="13" t="s">
        <v>11</v>
      </c>
      <c r="L4" s="11">
        <v>9</v>
      </c>
      <c r="M4" s="11">
        <v>114.33333333333333</v>
      </c>
    </row>
    <row r="5" spans="1:13" x14ac:dyDescent="0.25">
      <c r="A5" s="29">
        <v>2</v>
      </c>
      <c r="B5" s="5">
        <v>103</v>
      </c>
      <c r="C5" s="20" t="s">
        <v>145</v>
      </c>
      <c r="D5" s="10">
        <v>2.5932620958468</v>
      </c>
      <c r="E5" s="11">
        <v>221.72000000000003</v>
      </c>
      <c r="F5" s="10">
        <v>23.533333333333331</v>
      </c>
      <c r="G5" s="12">
        <v>4.5</v>
      </c>
      <c r="H5" s="11">
        <v>70</v>
      </c>
      <c r="I5" s="11">
        <v>70</v>
      </c>
      <c r="J5" s="13" t="s">
        <v>12</v>
      </c>
      <c r="K5" s="13" t="s">
        <v>11</v>
      </c>
      <c r="L5" s="11">
        <v>8.3333333333333339</v>
      </c>
      <c r="M5" s="11">
        <v>115</v>
      </c>
    </row>
    <row r="6" spans="1:13" x14ac:dyDescent="0.25">
      <c r="A6" s="29">
        <v>3</v>
      </c>
      <c r="B6" s="5">
        <v>101</v>
      </c>
      <c r="C6" s="9" t="s">
        <v>201</v>
      </c>
      <c r="D6" s="10">
        <v>2.3631578947368421</v>
      </c>
      <c r="E6" s="11">
        <v>263.01</v>
      </c>
      <c r="F6" s="10">
        <v>25.1</v>
      </c>
      <c r="G6" s="13">
        <v>4</v>
      </c>
      <c r="H6" s="13">
        <v>80</v>
      </c>
      <c r="I6" s="11">
        <v>70</v>
      </c>
      <c r="J6" s="13" t="s">
        <v>12</v>
      </c>
      <c r="K6" s="13" t="s">
        <v>11</v>
      </c>
      <c r="L6" s="13">
        <v>7</v>
      </c>
      <c r="M6" s="13">
        <v>112</v>
      </c>
    </row>
    <row r="7" spans="1:13" x14ac:dyDescent="0.25">
      <c r="A7" s="29">
        <v>4</v>
      </c>
      <c r="B7" s="5">
        <v>82</v>
      </c>
      <c r="C7" s="9" t="s">
        <v>199</v>
      </c>
      <c r="D7" s="10">
        <v>2.3144607843137255</v>
      </c>
      <c r="E7" s="11">
        <v>236.41</v>
      </c>
      <c r="F7" s="10">
        <v>24.9</v>
      </c>
      <c r="G7" s="13">
        <v>4.5</v>
      </c>
      <c r="H7" s="13">
        <v>76</v>
      </c>
      <c r="I7" s="11">
        <v>67</v>
      </c>
      <c r="J7" s="13" t="s">
        <v>12</v>
      </c>
      <c r="K7" s="13" t="s">
        <v>11</v>
      </c>
      <c r="L7" s="13">
        <v>8</v>
      </c>
      <c r="M7" s="13">
        <v>113</v>
      </c>
    </row>
    <row r="8" spans="1:13" x14ac:dyDescent="0.25">
      <c r="A8" s="29">
        <v>5</v>
      </c>
      <c r="B8" s="5">
        <v>31</v>
      </c>
      <c r="C8" s="20" t="s">
        <v>146</v>
      </c>
      <c r="D8" s="10">
        <v>2.1559394430927274</v>
      </c>
      <c r="E8" s="11">
        <v>206.52666666666667</v>
      </c>
      <c r="F8" s="10">
        <v>24.466666666666665</v>
      </c>
      <c r="G8" s="12">
        <v>4</v>
      </c>
      <c r="H8" s="11">
        <v>72</v>
      </c>
      <c r="I8" s="11">
        <v>73</v>
      </c>
      <c r="J8" s="13" t="s">
        <v>12</v>
      </c>
      <c r="K8" s="13" t="s">
        <v>11</v>
      </c>
      <c r="L8" s="11">
        <v>9</v>
      </c>
      <c r="M8" s="11">
        <v>114</v>
      </c>
    </row>
    <row r="9" spans="1:13" x14ac:dyDescent="0.25">
      <c r="A9" s="29">
        <v>6</v>
      </c>
      <c r="B9" s="5">
        <v>85</v>
      </c>
      <c r="C9" s="20" t="s">
        <v>147</v>
      </c>
      <c r="D9" s="10">
        <v>2.1169514836473899</v>
      </c>
      <c r="E9" s="11">
        <v>226.64666666666665</v>
      </c>
      <c r="F9" s="10">
        <v>24.566666666666663</v>
      </c>
      <c r="G9" s="13">
        <v>4</v>
      </c>
      <c r="H9" s="13">
        <v>69</v>
      </c>
      <c r="I9" s="11">
        <v>71</v>
      </c>
      <c r="J9" s="13" t="s">
        <v>12</v>
      </c>
      <c r="K9" s="13" t="s">
        <v>11</v>
      </c>
      <c r="L9" s="11">
        <v>8</v>
      </c>
      <c r="M9" s="11">
        <v>115</v>
      </c>
    </row>
    <row r="10" spans="1:13" x14ac:dyDescent="0.25">
      <c r="A10" s="29">
        <v>7</v>
      </c>
      <c r="B10" s="5">
        <v>73</v>
      </c>
      <c r="C10" s="20" t="s">
        <v>148</v>
      </c>
      <c r="D10" s="10">
        <v>2.0927084165546961</v>
      </c>
      <c r="E10" s="11">
        <v>242.74</v>
      </c>
      <c r="F10" s="10">
        <v>23.433333333333337</v>
      </c>
      <c r="G10" s="13">
        <v>4</v>
      </c>
      <c r="H10" s="13">
        <v>73</v>
      </c>
      <c r="I10" s="11">
        <v>73</v>
      </c>
      <c r="J10" s="13" t="s">
        <v>12</v>
      </c>
      <c r="K10" s="13" t="s">
        <v>11</v>
      </c>
      <c r="L10" s="11">
        <v>9</v>
      </c>
      <c r="M10" s="11">
        <v>113</v>
      </c>
    </row>
    <row r="11" spans="1:13" x14ac:dyDescent="0.25">
      <c r="A11" s="29">
        <v>8</v>
      </c>
      <c r="B11" s="5">
        <v>112</v>
      </c>
      <c r="C11" s="20" t="s">
        <v>154</v>
      </c>
      <c r="D11" s="10">
        <v>1.9289784146373294</v>
      </c>
      <c r="E11" s="11">
        <v>224.10666666666668</v>
      </c>
      <c r="F11" s="10">
        <v>25.333333333333332</v>
      </c>
      <c r="G11" s="13">
        <v>4</v>
      </c>
      <c r="H11" s="13">
        <v>70</v>
      </c>
      <c r="I11" s="11">
        <v>73</v>
      </c>
      <c r="J11" s="13" t="s">
        <v>12</v>
      </c>
      <c r="K11" s="13" t="s">
        <v>11</v>
      </c>
      <c r="L11" s="11">
        <v>7.333333333333333</v>
      </c>
      <c r="M11" s="11">
        <v>113</v>
      </c>
    </row>
    <row r="12" spans="1:13" x14ac:dyDescent="0.25">
      <c r="A12" s="29">
        <v>9</v>
      </c>
      <c r="B12" s="5">
        <v>77</v>
      </c>
      <c r="C12" s="20" t="s">
        <v>155</v>
      </c>
      <c r="D12" s="10">
        <v>1.9098829600900127</v>
      </c>
      <c r="E12" s="11">
        <v>207.90666666666667</v>
      </c>
      <c r="F12" s="10">
        <v>21.3</v>
      </c>
      <c r="G12" s="13">
        <v>4</v>
      </c>
      <c r="H12" s="13">
        <v>80</v>
      </c>
      <c r="I12" s="11">
        <v>73</v>
      </c>
      <c r="J12" s="13" t="s">
        <v>12</v>
      </c>
      <c r="K12" s="13" t="s">
        <v>11</v>
      </c>
      <c r="L12" s="11">
        <v>8.3333333333333339</v>
      </c>
      <c r="M12" s="11">
        <v>114</v>
      </c>
    </row>
    <row r="13" spans="1:13" x14ac:dyDescent="0.25">
      <c r="A13" s="29">
        <v>10</v>
      </c>
      <c r="B13" s="5">
        <v>55</v>
      </c>
      <c r="C13" s="31" t="s">
        <v>195</v>
      </c>
      <c r="D13" s="10">
        <v>1.8987277353689569</v>
      </c>
      <c r="E13" s="11">
        <v>221.1</v>
      </c>
      <c r="F13" s="10">
        <v>26</v>
      </c>
      <c r="G13" s="13">
        <v>4</v>
      </c>
      <c r="H13" s="13">
        <v>69</v>
      </c>
      <c r="I13" s="11">
        <v>69</v>
      </c>
      <c r="J13" s="13" t="s">
        <v>12</v>
      </c>
      <c r="K13" s="13" t="s">
        <v>11</v>
      </c>
      <c r="L13" s="13">
        <v>9</v>
      </c>
      <c r="M13" s="13">
        <v>113</v>
      </c>
    </row>
    <row r="14" spans="1:13" x14ac:dyDescent="0.25">
      <c r="A14" s="29">
        <v>11</v>
      </c>
      <c r="B14" s="5">
        <v>10</v>
      </c>
      <c r="C14" s="20" t="s">
        <v>157</v>
      </c>
      <c r="D14" s="10">
        <v>1.8624787618947256</v>
      </c>
      <c r="E14" s="11">
        <v>230.17666666666665</v>
      </c>
      <c r="F14" s="10">
        <v>25.133333333333336</v>
      </c>
      <c r="G14" s="13">
        <v>4</v>
      </c>
      <c r="H14" s="13">
        <v>68</v>
      </c>
      <c r="I14" s="11">
        <v>70</v>
      </c>
      <c r="J14" s="13" t="s">
        <v>12</v>
      </c>
      <c r="K14" s="13" t="s">
        <v>11</v>
      </c>
      <c r="L14" s="11">
        <v>9</v>
      </c>
      <c r="M14" s="11">
        <v>113</v>
      </c>
    </row>
    <row r="15" spans="1:13" x14ac:dyDescent="0.25">
      <c r="A15" s="29">
        <v>12</v>
      </c>
      <c r="B15" s="5">
        <v>80</v>
      </c>
      <c r="C15" s="20" t="s">
        <v>158</v>
      </c>
      <c r="D15" s="10">
        <v>1.8318610375057081</v>
      </c>
      <c r="E15" s="11">
        <v>173.71666666666667</v>
      </c>
      <c r="F15" s="10">
        <v>25.3</v>
      </c>
      <c r="G15" s="13">
        <v>4.5</v>
      </c>
      <c r="H15" s="13">
        <v>80</v>
      </c>
      <c r="I15" s="11">
        <v>70</v>
      </c>
      <c r="J15" s="13" t="s">
        <v>12</v>
      </c>
      <c r="K15" s="13" t="s">
        <v>13</v>
      </c>
      <c r="L15" s="11">
        <v>6.666666666666667</v>
      </c>
      <c r="M15" s="11">
        <v>113</v>
      </c>
    </row>
    <row r="16" spans="1:13" x14ac:dyDescent="0.25">
      <c r="A16" s="29">
        <v>13</v>
      </c>
      <c r="B16" s="5">
        <v>20</v>
      </c>
      <c r="C16" s="20" t="s">
        <v>159</v>
      </c>
      <c r="D16" s="10">
        <v>1.8286570981764205</v>
      </c>
      <c r="E16" s="11">
        <v>231.95666666666668</v>
      </c>
      <c r="F16" s="10">
        <v>27.466666666666669</v>
      </c>
      <c r="G16" s="13">
        <v>4.5</v>
      </c>
      <c r="H16" s="13">
        <v>78</v>
      </c>
      <c r="I16" s="11">
        <v>70</v>
      </c>
      <c r="J16" s="13" t="s">
        <v>10</v>
      </c>
      <c r="K16" s="13" t="s">
        <v>11</v>
      </c>
      <c r="L16" s="11">
        <v>9</v>
      </c>
      <c r="M16" s="11">
        <v>113</v>
      </c>
    </row>
    <row r="17" spans="1:13" x14ac:dyDescent="0.25">
      <c r="A17" s="29">
        <v>14</v>
      </c>
      <c r="B17" s="5">
        <v>102</v>
      </c>
      <c r="C17" s="9" t="s">
        <v>202</v>
      </c>
      <c r="D17" s="10">
        <v>1.8</v>
      </c>
      <c r="E17" s="11">
        <v>238.74</v>
      </c>
      <c r="F17" s="10">
        <v>24.4</v>
      </c>
      <c r="G17" s="13">
        <v>3</v>
      </c>
      <c r="H17" s="13">
        <v>75</v>
      </c>
      <c r="I17" s="11">
        <v>67</v>
      </c>
      <c r="J17" s="13" t="s">
        <v>12</v>
      </c>
      <c r="K17" s="13" t="s">
        <v>11</v>
      </c>
      <c r="L17" s="13">
        <v>8</v>
      </c>
      <c r="M17" s="13">
        <v>112</v>
      </c>
    </row>
    <row r="18" spans="1:13" x14ac:dyDescent="0.25">
      <c r="A18" s="29">
        <v>15</v>
      </c>
      <c r="B18" s="5">
        <v>69</v>
      </c>
      <c r="C18" s="9" t="s">
        <v>196</v>
      </c>
      <c r="D18" s="10">
        <v>1.7648148148148148</v>
      </c>
      <c r="E18" s="11">
        <v>223</v>
      </c>
      <c r="F18" s="10">
        <v>25.7</v>
      </c>
      <c r="G18" s="13">
        <v>3</v>
      </c>
      <c r="H18" s="13">
        <v>71</v>
      </c>
      <c r="I18" s="11">
        <v>73</v>
      </c>
      <c r="J18" s="13" t="s">
        <v>12</v>
      </c>
      <c r="K18" s="13" t="s">
        <v>11</v>
      </c>
      <c r="L18" s="13">
        <v>9</v>
      </c>
      <c r="M18" s="13">
        <v>115</v>
      </c>
    </row>
    <row r="19" spans="1:13" x14ac:dyDescent="0.25">
      <c r="A19" s="29">
        <v>16</v>
      </c>
      <c r="B19" s="5">
        <v>6</v>
      </c>
      <c r="C19" s="20" t="s">
        <v>160</v>
      </c>
      <c r="D19" s="10">
        <v>1.752114129591849</v>
      </c>
      <c r="E19" s="11">
        <v>232.78666666666666</v>
      </c>
      <c r="F19" s="10">
        <v>23.933333333333334</v>
      </c>
      <c r="G19" s="13">
        <v>3.5</v>
      </c>
      <c r="H19" s="13">
        <v>82</v>
      </c>
      <c r="I19" s="11">
        <v>71</v>
      </c>
      <c r="J19" s="13" t="s">
        <v>12</v>
      </c>
      <c r="K19" s="13" t="s">
        <v>11</v>
      </c>
      <c r="L19" s="11">
        <v>8.3333333333333339</v>
      </c>
      <c r="M19" s="11">
        <v>113.33333333333333</v>
      </c>
    </row>
    <row r="20" spans="1:13" x14ac:dyDescent="0.25">
      <c r="A20" s="29">
        <v>17</v>
      </c>
      <c r="B20" s="5">
        <v>62</v>
      </c>
      <c r="C20" s="20" t="s">
        <v>161</v>
      </c>
      <c r="D20" s="10">
        <v>1.7446954233582981</v>
      </c>
      <c r="E20" s="11">
        <v>229.72000000000003</v>
      </c>
      <c r="F20" s="10">
        <v>28.433333333333334</v>
      </c>
      <c r="G20" s="13">
        <v>3</v>
      </c>
      <c r="H20" s="13">
        <v>73</v>
      </c>
      <c r="I20" s="11">
        <v>73</v>
      </c>
      <c r="J20" s="13" t="s">
        <v>10</v>
      </c>
      <c r="K20" s="13" t="s">
        <v>11</v>
      </c>
      <c r="L20" s="11">
        <v>2</v>
      </c>
      <c r="M20" s="11">
        <v>115</v>
      </c>
    </row>
    <row r="21" spans="1:13" x14ac:dyDescent="0.25">
      <c r="A21" s="29">
        <v>18</v>
      </c>
      <c r="B21" s="5">
        <v>76</v>
      </c>
      <c r="C21" s="20" t="s">
        <v>163</v>
      </c>
      <c r="D21" s="10">
        <v>1.6785586635586636</v>
      </c>
      <c r="E21" s="11">
        <v>205.09333333333333</v>
      </c>
      <c r="F21" s="10">
        <v>24.033333333333331</v>
      </c>
      <c r="G21" s="13">
        <v>3.5</v>
      </c>
      <c r="H21" s="13">
        <v>71</v>
      </c>
      <c r="I21" s="11">
        <v>71</v>
      </c>
      <c r="J21" s="13" t="s">
        <v>12</v>
      </c>
      <c r="K21" s="13" t="s">
        <v>11</v>
      </c>
      <c r="L21" s="11">
        <v>8</v>
      </c>
      <c r="M21" s="11">
        <v>114</v>
      </c>
    </row>
    <row r="22" spans="1:13" x14ac:dyDescent="0.25">
      <c r="A22" s="29">
        <v>19</v>
      </c>
      <c r="B22" s="5">
        <v>113</v>
      </c>
      <c r="C22" s="20" t="s">
        <v>164</v>
      </c>
      <c r="D22" s="10">
        <v>1.6627573580274861</v>
      </c>
      <c r="E22" s="11">
        <v>204.57000000000002</v>
      </c>
      <c r="F22" s="10">
        <v>25.133333333333336</v>
      </c>
      <c r="G22" s="13">
        <v>3.5</v>
      </c>
      <c r="H22" s="13">
        <v>75</v>
      </c>
      <c r="I22" s="11">
        <v>71</v>
      </c>
      <c r="J22" s="13" t="s">
        <v>12</v>
      </c>
      <c r="K22" s="13" t="s">
        <v>11</v>
      </c>
      <c r="L22" s="11">
        <v>7.333333333333333</v>
      </c>
      <c r="M22" s="11">
        <v>113</v>
      </c>
    </row>
    <row r="23" spans="1:13" x14ac:dyDescent="0.25">
      <c r="A23" s="29">
        <v>20</v>
      </c>
      <c r="B23" s="5">
        <v>119</v>
      </c>
      <c r="C23" s="20" t="s">
        <v>157</v>
      </c>
      <c r="D23" s="10">
        <v>1.6493388206676987</v>
      </c>
      <c r="E23" s="11">
        <v>219.47666666666669</v>
      </c>
      <c r="F23" s="10">
        <v>23.833333333333332</v>
      </c>
      <c r="G23" s="13">
        <v>3</v>
      </c>
      <c r="H23" s="13">
        <v>82</v>
      </c>
      <c r="I23" s="11">
        <v>70</v>
      </c>
      <c r="J23" s="13" t="s">
        <v>12</v>
      </c>
      <c r="K23" s="13" t="s">
        <v>11</v>
      </c>
      <c r="L23" s="11">
        <v>9</v>
      </c>
      <c r="M23" s="11">
        <v>113</v>
      </c>
    </row>
    <row r="24" spans="1:13" x14ac:dyDescent="0.25">
      <c r="A24" s="29">
        <v>21</v>
      </c>
      <c r="B24" s="5">
        <v>44</v>
      </c>
      <c r="C24" s="20" t="s">
        <v>166</v>
      </c>
      <c r="D24" s="10">
        <v>1.5741316734794994</v>
      </c>
      <c r="E24" s="11">
        <v>271.02333333333337</v>
      </c>
      <c r="F24" s="10">
        <v>26.599999999999998</v>
      </c>
      <c r="G24" s="30">
        <v>3</v>
      </c>
      <c r="H24" s="30">
        <v>90</v>
      </c>
      <c r="I24" s="11">
        <v>71</v>
      </c>
      <c r="J24" s="13" t="s">
        <v>10</v>
      </c>
      <c r="K24" s="13" t="s">
        <v>13</v>
      </c>
      <c r="L24" s="11">
        <v>2</v>
      </c>
      <c r="M24" s="11">
        <v>115</v>
      </c>
    </row>
    <row r="25" spans="1:13" x14ac:dyDescent="0.25">
      <c r="A25" s="29">
        <v>22</v>
      </c>
      <c r="B25" s="5">
        <v>109</v>
      </c>
      <c r="C25" s="20" t="s">
        <v>167</v>
      </c>
      <c r="D25" s="10">
        <v>1.5606640170380468</v>
      </c>
      <c r="E25" s="11">
        <v>221.21666666666667</v>
      </c>
      <c r="F25" s="10">
        <v>24.966666666666669</v>
      </c>
      <c r="G25" s="13">
        <v>3</v>
      </c>
      <c r="H25" s="13">
        <v>67</v>
      </c>
      <c r="I25" s="11">
        <v>73</v>
      </c>
      <c r="J25" s="13" t="s">
        <v>12</v>
      </c>
      <c r="K25" s="13" t="s">
        <v>11</v>
      </c>
      <c r="L25" s="11">
        <v>8.3333333333333339</v>
      </c>
      <c r="M25" s="11">
        <v>115</v>
      </c>
    </row>
    <row r="26" spans="1:13" x14ac:dyDescent="0.25">
      <c r="A26" s="29">
        <v>23</v>
      </c>
      <c r="B26" s="5">
        <v>79</v>
      </c>
      <c r="C26" s="20" t="s">
        <v>168</v>
      </c>
      <c r="D26" s="10">
        <v>1.5593274595099411</v>
      </c>
      <c r="E26" s="11">
        <v>197.31000000000003</v>
      </c>
      <c r="F26" s="10">
        <v>24.266666666666669</v>
      </c>
      <c r="G26" s="13">
        <v>4</v>
      </c>
      <c r="H26" s="13">
        <v>69</v>
      </c>
      <c r="I26" s="11">
        <v>71</v>
      </c>
      <c r="J26" s="13" t="s">
        <v>12</v>
      </c>
      <c r="K26" s="13" t="s">
        <v>11</v>
      </c>
      <c r="L26" s="11">
        <v>9</v>
      </c>
      <c r="M26" s="11">
        <v>113</v>
      </c>
    </row>
    <row r="27" spans="1:13" x14ac:dyDescent="0.25">
      <c r="A27" s="29">
        <v>24</v>
      </c>
      <c r="B27" s="5">
        <v>92</v>
      </c>
      <c r="C27" s="20" t="s">
        <v>169</v>
      </c>
      <c r="D27" s="10">
        <v>1.5442087542087541</v>
      </c>
      <c r="E27" s="11">
        <v>210.5</v>
      </c>
      <c r="F27" s="10">
        <v>23.566666666666666</v>
      </c>
      <c r="G27" s="13">
        <v>4</v>
      </c>
      <c r="H27" s="13">
        <v>76</v>
      </c>
      <c r="I27" s="11">
        <v>70</v>
      </c>
      <c r="J27" s="13" t="s">
        <v>12</v>
      </c>
      <c r="K27" s="13" t="s">
        <v>11</v>
      </c>
      <c r="L27" s="11">
        <v>8.3333333333333339</v>
      </c>
      <c r="M27" s="11">
        <v>113</v>
      </c>
    </row>
    <row r="28" spans="1:13" x14ac:dyDescent="0.25">
      <c r="A28" s="29">
        <v>25</v>
      </c>
      <c r="B28" s="5">
        <v>114</v>
      </c>
      <c r="C28" s="20" t="s">
        <v>171</v>
      </c>
      <c r="D28" s="10">
        <v>1.4206720418797953</v>
      </c>
      <c r="E28" s="11">
        <v>216.45666666666668</v>
      </c>
      <c r="F28" s="10">
        <v>26.466666666666669</v>
      </c>
      <c r="G28" s="11">
        <v>4</v>
      </c>
      <c r="H28" s="11">
        <v>63</v>
      </c>
      <c r="I28" s="11">
        <v>70</v>
      </c>
      <c r="J28" s="13" t="s">
        <v>12</v>
      </c>
      <c r="K28" s="13" t="s">
        <v>11</v>
      </c>
      <c r="L28" s="11">
        <v>8</v>
      </c>
      <c r="M28" s="11">
        <v>114</v>
      </c>
    </row>
    <row r="29" spans="1:13" x14ac:dyDescent="0.25">
      <c r="A29" s="29">
        <v>26</v>
      </c>
      <c r="B29" s="5">
        <v>9</v>
      </c>
      <c r="C29" s="20" t="s">
        <v>172</v>
      </c>
      <c r="D29" s="10">
        <v>1.3651016563411111</v>
      </c>
      <c r="E29" s="11">
        <v>260.86666666666667</v>
      </c>
      <c r="F29" s="10">
        <v>27.3</v>
      </c>
      <c r="G29" s="12">
        <v>4.5</v>
      </c>
      <c r="H29" s="11">
        <v>90</v>
      </c>
      <c r="I29" s="11">
        <v>73</v>
      </c>
      <c r="J29" s="13" t="s">
        <v>10</v>
      </c>
      <c r="K29" s="13" t="s">
        <v>13</v>
      </c>
      <c r="L29" s="11">
        <v>2</v>
      </c>
      <c r="M29" s="11">
        <v>113</v>
      </c>
    </row>
    <row r="30" spans="1:13" x14ac:dyDescent="0.25">
      <c r="A30" s="29">
        <v>27</v>
      </c>
      <c r="B30" s="5">
        <v>8</v>
      </c>
      <c r="C30" s="20" t="s">
        <v>173</v>
      </c>
      <c r="D30" s="10">
        <v>1.3038861102203638</v>
      </c>
      <c r="E30" s="11">
        <v>234.34333333333333</v>
      </c>
      <c r="F30" s="10">
        <v>25.833333333333332</v>
      </c>
      <c r="G30" s="13">
        <v>3</v>
      </c>
      <c r="H30" s="13">
        <v>66</v>
      </c>
      <c r="I30" s="11">
        <v>73</v>
      </c>
      <c r="J30" s="13" t="s">
        <v>12</v>
      </c>
      <c r="K30" s="13" t="s">
        <v>11</v>
      </c>
      <c r="L30" s="11">
        <v>8.6666666666666661</v>
      </c>
      <c r="M30" s="11">
        <v>112.66666666666667</v>
      </c>
    </row>
    <row r="31" spans="1:13" x14ac:dyDescent="0.25">
      <c r="A31" s="29">
        <v>28</v>
      </c>
      <c r="B31" s="5">
        <v>98</v>
      </c>
      <c r="C31" s="20" t="s">
        <v>174</v>
      </c>
      <c r="D31" s="10">
        <v>1.2971869861404746</v>
      </c>
      <c r="E31" s="11">
        <v>221.29333333333332</v>
      </c>
      <c r="F31" s="10">
        <v>26.166666666666668</v>
      </c>
      <c r="G31" s="13">
        <v>3</v>
      </c>
      <c r="H31" s="13">
        <v>63</v>
      </c>
      <c r="I31" s="11">
        <v>67</v>
      </c>
      <c r="J31" s="13" t="s">
        <v>12</v>
      </c>
      <c r="K31" s="13" t="s">
        <v>11</v>
      </c>
      <c r="L31" s="11">
        <v>9</v>
      </c>
      <c r="M31" s="11">
        <v>113</v>
      </c>
    </row>
    <row r="32" spans="1:13" x14ac:dyDescent="0.25">
      <c r="A32" s="29">
        <v>29</v>
      </c>
      <c r="B32" s="5">
        <v>118</v>
      </c>
      <c r="C32" s="9" t="s">
        <v>204</v>
      </c>
      <c r="D32" s="10">
        <v>1.2891252955082744</v>
      </c>
      <c r="E32" s="11">
        <v>243.28</v>
      </c>
      <c r="F32" s="10">
        <v>22.9</v>
      </c>
      <c r="G32" s="13">
        <v>3</v>
      </c>
      <c r="H32" s="13">
        <v>77</v>
      </c>
      <c r="I32" s="11">
        <v>65</v>
      </c>
      <c r="J32" s="13" t="s">
        <v>12</v>
      </c>
      <c r="K32" s="13" t="s">
        <v>11</v>
      </c>
      <c r="L32" s="13">
        <v>9</v>
      </c>
      <c r="M32" s="13">
        <v>113</v>
      </c>
    </row>
    <row r="33" spans="1:13" x14ac:dyDescent="0.25">
      <c r="A33" s="29">
        <v>30</v>
      </c>
      <c r="B33" s="5">
        <v>19</v>
      </c>
      <c r="C33" s="20" t="s">
        <v>175</v>
      </c>
      <c r="D33" s="10">
        <v>1.2439837123310651</v>
      </c>
      <c r="E33" s="11">
        <v>218.07333333333335</v>
      </c>
      <c r="F33" s="10">
        <v>26.566666666666663</v>
      </c>
      <c r="G33" s="13">
        <v>3.5</v>
      </c>
      <c r="H33" s="13">
        <v>74</v>
      </c>
      <c r="I33" s="11">
        <v>73</v>
      </c>
      <c r="J33" s="13" t="s">
        <v>12</v>
      </c>
      <c r="K33" s="13" t="s">
        <v>11</v>
      </c>
      <c r="L33" s="11">
        <v>8.6666666666666661</v>
      </c>
      <c r="M33" s="11">
        <v>116</v>
      </c>
    </row>
    <row r="34" spans="1:13" x14ac:dyDescent="0.25">
      <c r="A34" s="29">
        <v>31</v>
      </c>
      <c r="B34" s="5">
        <v>12</v>
      </c>
      <c r="C34" s="20" t="s">
        <v>176</v>
      </c>
      <c r="D34" s="10">
        <v>1.2271081182192294</v>
      </c>
      <c r="E34" s="11">
        <v>172.28666666666666</v>
      </c>
      <c r="F34" s="10">
        <v>27.766666666666666</v>
      </c>
      <c r="G34" s="13">
        <v>3</v>
      </c>
      <c r="H34" s="13">
        <v>70</v>
      </c>
      <c r="I34" s="11">
        <v>73</v>
      </c>
      <c r="J34" s="13" t="s">
        <v>10</v>
      </c>
      <c r="K34" s="13" t="s">
        <v>11</v>
      </c>
      <c r="L34" s="11">
        <v>2.6666666666666665</v>
      </c>
      <c r="M34" s="11">
        <v>114.66666666666667</v>
      </c>
    </row>
    <row r="35" spans="1:13" x14ac:dyDescent="0.25">
      <c r="A35" s="29">
        <v>32</v>
      </c>
      <c r="B35" s="5">
        <v>63</v>
      </c>
      <c r="C35" s="20" t="s">
        <v>177</v>
      </c>
      <c r="D35" s="10">
        <v>1.2083224122085812</v>
      </c>
      <c r="E35" s="11">
        <v>216.52666666666667</v>
      </c>
      <c r="F35" s="10">
        <v>22.566666666666663</v>
      </c>
      <c r="G35" s="13">
        <v>3.5</v>
      </c>
      <c r="H35" s="13">
        <v>68</v>
      </c>
      <c r="I35" s="11">
        <v>71</v>
      </c>
      <c r="J35" s="13" t="s">
        <v>12</v>
      </c>
      <c r="K35" s="13" t="s">
        <v>11</v>
      </c>
      <c r="L35" s="11">
        <v>8.6666666666666661</v>
      </c>
      <c r="M35" s="11">
        <v>111</v>
      </c>
    </row>
    <row r="36" spans="1:13" x14ac:dyDescent="0.25">
      <c r="A36" s="29">
        <v>33</v>
      </c>
      <c r="B36" s="5">
        <v>97</v>
      </c>
      <c r="C36" s="20" t="s">
        <v>179</v>
      </c>
      <c r="D36" s="10">
        <v>1.0482456140350878</v>
      </c>
      <c r="E36" s="11">
        <v>225.22499999999999</v>
      </c>
      <c r="F36" s="10">
        <v>28.033333333333331</v>
      </c>
      <c r="G36" s="13">
        <v>3</v>
      </c>
      <c r="H36" s="13">
        <v>78</v>
      </c>
      <c r="I36" s="11">
        <v>73</v>
      </c>
      <c r="J36" s="13" t="s">
        <v>10</v>
      </c>
      <c r="K36" s="13" t="s">
        <v>11</v>
      </c>
      <c r="L36" s="11">
        <v>1.6666666666666667</v>
      </c>
      <c r="M36" s="11">
        <v>114</v>
      </c>
    </row>
    <row r="37" spans="1:13" x14ac:dyDescent="0.25">
      <c r="A37" s="29">
        <v>34</v>
      </c>
      <c r="B37" s="5">
        <v>89</v>
      </c>
      <c r="C37" s="20" t="s">
        <v>180</v>
      </c>
      <c r="D37" s="10">
        <v>1.0330002853222633</v>
      </c>
      <c r="E37" s="11">
        <v>187.33</v>
      </c>
      <c r="F37" s="10">
        <v>26.099999999999998</v>
      </c>
      <c r="G37" s="13">
        <v>3.5</v>
      </c>
      <c r="H37" s="13">
        <v>77</v>
      </c>
      <c r="I37" s="11">
        <v>70</v>
      </c>
      <c r="J37" s="13" t="s">
        <v>10</v>
      </c>
      <c r="K37" s="13" t="s">
        <v>11</v>
      </c>
      <c r="L37" s="11">
        <v>8.6666666666666661</v>
      </c>
      <c r="M37" s="11">
        <v>113</v>
      </c>
    </row>
    <row r="38" spans="1:13" x14ac:dyDescent="0.25">
      <c r="A38" s="29">
        <v>35</v>
      </c>
      <c r="B38" s="29">
        <v>26</v>
      </c>
      <c r="C38" s="9" t="s">
        <v>205</v>
      </c>
      <c r="D38" s="10">
        <v>1.0307086614173231</v>
      </c>
      <c r="E38" s="11">
        <v>207.19</v>
      </c>
      <c r="F38" s="10">
        <v>25.2</v>
      </c>
      <c r="G38" s="13">
        <v>3.5</v>
      </c>
      <c r="H38" s="13">
        <v>74</v>
      </c>
      <c r="I38" s="11">
        <v>73</v>
      </c>
      <c r="J38" s="13" t="s">
        <v>12</v>
      </c>
      <c r="K38" s="13" t="s">
        <v>11</v>
      </c>
      <c r="L38" s="13">
        <v>5</v>
      </c>
      <c r="M38" s="13">
        <v>115</v>
      </c>
    </row>
    <row r="39" spans="1:13" x14ac:dyDescent="0.25">
      <c r="A39" s="29">
        <v>36</v>
      </c>
      <c r="B39" s="5">
        <v>93</v>
      </c>
      <c r="C39" s="20" t="s">
        <v>181</v>
      </c>
      <c r="D39" s="10">
        <v>0.92503709522562616</v>
      </c>
      <c r="E39" s="11">
        <v>227.93333333333331</v>
      </c>
      <c r="F39" s="10">
        <v>23.099999999999998</v>
      </c>
      <c r="G39" s="13">
        <v>3</v>
      </c>
      <c r="H39" s="13">
        <v>68</v>
      </c>
      <c r="I39" s="11">
        <v>67</v>
      </c>
      <c r="J39" s="13" t="s">
        <v>10</v>
      </c>
      <c r="K39" s="13" t="s">
        <v>13</v>
      </c>
      <c r="L39" s="11">
        <v>5.666666666666667</v>
      </c>
      <c r="M39" s="11">
        <v>114</v>
      </c>
    </row>
    <row r="40" spans="1:13" ht="15" customHeight="1" x14ac:dyDescent="0.25">
      <c r="A40" s="29">
        <v>37</v>
      </c>
      <c r="B40" s="5">
        <v>88</v>
      </c>
      <c r="C40" s="20" t="s">
        <v>182</v>
      </c>
      <c r="D40" s="10">
        <v>0.88277768379169774</v>
      </c>
      <c r="E40" s="11">
        <v>204.09333333333333</v>
      </c>
      <c r="F40" s="10">
        <v>25.133333333333336</v>
      </c>
      <c r="G40" s="13">
        <v>3</v>
      </c>
      <c r="H40" s="13">
        <v>72</v>
      </c>
      <c r="I40" s="11">
        <v>70</v>
      </c>
      <c r="J40" s="13" t="s">
        <v>12</v>
      </c>
      <c r="K40" s="13" t="s">
        <v>11</v>
      </c>
      <c r="L40" s="11">
        <v>8.3333333333333339</v>
      </c>
      <c r="M40" s="11">
        <v>113</v>
      </c>
    </row>
    <row r="41" spans="1:13" x14ac:dyDescent="0.25">
      <c r="A41" s="29">
        <v>38</v>
      </c>
      <c r="B41" s="5">
        <v>61</v>
      </c>
      <c r="C41" s="20" t="s">
        <v>183</v>
      </c>
      <c r="D41" s="10">
        <v>0.84533598622752804</v>
      </c>
      <c r="E41" s="11">
        <v>172.34</v>
      </c>
      <c r="F41" s="10">
        <v>26.766666666666666</v>
      </c>
      <c r="G41" s="13">
        <v>3</v>
      </c>
      <c r="H41" s="13">
        <v>60</v>
      </c>
      <c r="I41" s="11">
        <v>70</v>
      </c>
      <c r="J41" s="13" t="s">
        <v>12</v>
      </c>
      <c r="K41" s="13" t="s">
        <v>11</v>
      </c>
      <c r="L41" s="11">
        <v>3.6666666666666665</v>
      </c>
      <c r="M41" s="11">
        <v>111</v>
      </c>
    </row>
    <row r="42" spans="1:13" x14ac:dyDescent="0.25">
      <c r="A42" s="29">
        <v>39</v>
      </c>
      <c r="B42" s="5">
        <v>14</v>
      </c>
      <c r="C42" s="8" t="s">
        <v>192</v>
      </c>
      <c r="D42" s="10">
        <v>0.76873385012919904</v>
      </c>
      <c r="E42" s="11">
        <v>207.96</v>
      </c>
      <c r="F42" s="10">
        <v>27.7</v>
      </c>
      <c r="G42" s="12">
        <v>4.5</v>
      </c>
      <c r="H42" s="11">
        <v>77</v>
      </c>
      <c r="I42" s="11">
        <v>70</v>
      </c>
      <c r="J42" s="13" t="s">
        <v>12</v>
      </c>
      <c r="K42" s="13" t="s">
        <v>11</v>
      </c>
      <c r="L42" s="13">
        <v>8</v>
      </c>
      <c r="M42" s="13">
        <v>113</v>
      </c>
    </row>
    <row r="43" spans="1:13" x14ac:dyDescent="0.25">
      <c r="A43" s="29">
        <v>40</v>
      </c>
      <c r="B43" s="5">
        <v>94</v>
      </c>
      <c r="C43" s="20" t="s">
        <v>185</v>
      </c>
      <c r="D43" s="10">
        <v>0.75853475596437647</v>
      </c>
      <c r="E43" s="11">
        <v>168.79999999999998</v>
      </c>
      <c r="F43" s="10">
        <v>23.033333333333331</v>
      </c>
      <c r="G43" s="13">
        <v>3</v>
      </c>
      <c r="H43" s="13">
        <v>67</v>
      </c>
      <c r="I43" s="11">
        <v>73</v>
      </c>
      <c r="J43" s="13" t="s">
        <v>12</v>
      </c>
      <c r="K43" s="13" t="s">
        <v>11</v>
      </c>
      <c r="L43" s="11">
        <v>8.6666666666666661</v>
      </c>
      <c r="M43" s="11">
        <v>113</v>
      </c>
    </row>
    <row r="44" spans="1:13" x14ac:dyDescent="0.25">
      <c r="A44" s="29">
        <v>41</v>
      </c>
      <c r="B44" s="5">
        <v>35</v>
      </c>
      <c r="C44" s="20" t="s">
        <v>186</v>
      </c>
      <c r="D44" s="10">
        <v>0.7475542197801297</v>
      </c>
      <c r="E44" s="11">
        <v>200.79666666666665</v>
      </c>
      <c r="F44" s="10">
        <v>26.366666666666664</v>
      </c>
      <c r="G44" s="13">
        <v>3</v>
      </c>
      <c r="H44" s="13">
        <v>65</v>
      </c>
      <c r="I44" s="11">
        <v>67</v>
      </c>
      <c r="J44" s="13" t="s">
        <v>12</v>
      </c>
      <c r="K44" s="13" t="s">
        <v>11</v>
      </c>
      <c r="L44" s="11">
        <v>9</v>
      </c>
      <c r="M44" s="11">
        <v>112.66666666666667</v>
      </c>
    </row>
    <row r="45" spans="1:13" x14ac:dyDescent="0.25">
      <c r="A45" s="29">
        <v>42</v>
      </c>
      <c r="B45" s="5">
        <v>5</v>
      </c>
      <c r="C45" s="20" t="s">
        <v>187</v>
      </c>
      <c r="D45" s="10">
        <v>0.61581206473567585</v>
      </c>
      <c r="E45" s="11">
        <v>147.40666666666667</v>
      </c>
      <c r="F45" s="10">
        <v>21.666666666666668</v>
      </c>
      <c r="G45" s="13">
        <v>3</v>
      </c>
      <c r="H45" s="13">
        <v>60</v>
      </c>
      <c r="I45" s="11">
        <v>73</v>
      </c>
      <c r="J45" s="13" t="s">
        <v>12</v>
      </c>
      <c r="K45" s="13" t="s">
        <v>11</v>
      </c>
      <c r="L45" s="11">
        <v>9</v>
      </c>
      <c r="M45" s="11">
        <v>113.33333333333333</v>
      </c>
    </row>
    <row r="46" spans="1:13" x14ac:dyDescent="0.25">
      <c r="A46" s="29">
        <v>43</v>
      </c>
      <c r="B46" s="5">
        <v>69</v>
      </c>
      <c r="C46" s="9" t="s">
        <v>196</v>
      </c>
      <c r="D46" s="10">
        <v>0.28110236220472445</v>
      </c>
      <c r="E46" s="11">
        <v>192.38</v>
      </c>
      <c r="F46" s="10">
        <v>27.5</v>
      </c>
      <c r="G46" s="13">
        <v>3</v>
      </c>
      <c r="H46" s="13">
        <v>55</v>
      </c>
      <c r="I46" s="11">
        <v>73</v>
      </c>
      <c r="J46" s="11" t="s">
        <v>12</v>
      </c>
      <c r="K46" s="10" t="s">
        <v>11</v>
      </c>
      <c r="L46" s="11">
        <v>9</v>
      </c>
      <c r="M46" s="11">
        <v>115</v>
      </c>
    </row>
    <row r="47" spans="1:13" x14ac:dyDescent="0.25">
      <c r="A47" s="43" t="s">
        <v>15</v>
      </c>
      <c r="B47" s="43"/>
      <c r="C47" s="43"/>
      <c r="D47" s="66">
        <f>AVERAGE(D4:D46)</f>
        <v>1.5229214590221927</v>
      </c>
      <c r="E47" s="67">
        <f t="shared" ref="E47:M47" si="0">AVERAGE(E4:E46)</f>
        <v>215.42965116279063</v>
      </c>
      <c r="F47" s="66">
        <f t="shared" si="0"/>
        <v>25.167441860465118</v>
      </c>
      <c r="G47" s="68">
        <f t="shared" si="0"/>
        <v>3.5813953488372094</v>
      </c>
      <c r="H47" s="67">
        <f t="shared" si="0"/>
        <v>72.604651162790702</v>
      </c>
      <c r="I47" s="67">
        <f t="shared" si="0"/>
        <v>70.860465116279073</v>
      </c>
      <c r="J47" s="67" t="s">
        <v>18</v>
      </c>
      <c r="K47" s="67" t="s">
        <v>18</v>
      </c>
      <c r="L47" s="67">
        <f t="shared" si="0"/>
        <v>7.449612403100776</v>
      </c>
      <c r="M47" s="67">
        <f t="shared" si="0"/>
        <v>113.51162790697674</v>
      </c>
    </row>
    <row r="48" spans="1:13" ht="16.5" customHeight="1" x14ac:dyDescent="0.35">
      <c r="A48" s="44" t="s">
        <v>217</v>
      </c>
      <c r="B48" s="44"/>
      <c r="C48" s="44"/>
      <c r="D48" s="34">
        <v>0.38</v>
      </c>
      <c r="E48" s="34">
        <v>10.25</v>
      </c>
      <c r="F48" s="34">
        <v>1.79</v>
      </c>
      <c r="G48" s="34">
        <v>0.2</v>
      </c>
      <c r="H48" s="34">
        <v>1.1000000000000001</v>
      </c>
      <c r="I48" s="34">
        <v>0.3</v>
      </c>
      <c r="J48" s="67" t="s">
        <v>18</v>
      </c>
      <c r="K48" s="67" t="s">
        <v>18</v>
      </c>
      <c r="L48" s="34">
        <v>0.6</v>
      </c>
      <c r="M48" s="34">
        <v>0.4</v>
      </c>
    </row>
  </sheetData>
  <mergeCells count="4">
    <mergeCell ref="A48:C48"/>
    <mergeCell ref="A1:M1"/>
    <mergeCell ref="A47:C47"/>
    <mergeCell ref="A2:M2"/>
  </mergeCells>
  <printOptions horizontalCentered="1"/>
  <pageMargins left="0.51181102362204722" right="0.51181102362204722" top="1.1417322834645669" bottom="0.35433070866141736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F4779-5781-418B-9E84-49844AE2CF43}">
  <dimension ref="A1:O17"/>
  <sheetViews>
    <sheetView tabSelected="1" workbookViewId="0">
      <selection activeCell="F14" sqref="F14"/>
    </sheetView>
  </sheetViews>
  <sheetFormatPr defaultColWidth="9.109375" defaultRowHeight="13.8" x14ac:dyDescent="0.25"/>
  <cols>
    <col min="1" max="1" width="21.88671875" style="1" customWidth="1"/>
    <col min="2" max="2" width="9.44140625" style="1" customWidth="1"/>
    <col min="3" max="3" width="9.33203125" style="1" customWidth="1"/>
    <col min="4" max="4" width="7.6640625" style="1" customWidth="1"/>
    <col min="5" max="5" width="7.5546875" style="1" customWidth="1"/>
    <col min="6" max="6" width="9" style="1" customWidth="1"/>
    <col min="7" max="7" width="8.6640625" style="1" customWidth="1"/>
    <col min="8" max="8" width="8" style="1" customWidth="1"/>
    <col min="9" max="9" width="6.6640625" style="1" customWidth="1"/>
    <col min="10" max="10" width="7.44140625" style="1" customWidth="1"/>
    <col min="11" max="11" width="7.5546875" style="1" customWidth="1"/>
    <col min="12" max="12" width="6.5546875" style="1" customWidth="1"/>
    <col min="13" max="13" width="8.44140625" style="1" customWidth="1"/>
    <col min="14" max="14" width="8.6640625" style="1" customWidth="1"/>
    <col min="15" max="15" width="7.88671875" style="1" customWidth="1"/>
    <col min="16" max="16384" width="9.109375" style="1"/>
  </cols>
  <sheetData>
    <row r="1" spans="1:15" x14ac:dyDescent="0.25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x14ac:dyDescent="0.25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5" customHeight="1" x14ac:dyDescent="0.25">
      <c r="A3" s="58" t="s">
        <v>20</v>
      </c>
      <c r="B3" s="59" t="s">
        <v>21</v>
      </c>
      <c r="C3" s="60"/>
      <c r="D3" s="60"/>
      <c r="E3" s="60"/>
      <c r="F3" s="61"/>
      <c r="G3" s="46" t="s">
        <v>3</v>
      </c>
      <c r="H3" s="47"/>
      <c r="I3" s="48"/>
      <c r="J3" s="46" t="s">
        <v>22</v>
      </c>
      <c r="K3" s="47"/>
      <c r="L3" s="48"/>
      <c r="M3" s="46" t="s">
        <v>218</v>
      </c>
      <c r="N3" s="47"/>
      <c r="O3" s="48"/>
    </row>
    <row r="4" spans="1:15" ht="25.5" customHeight="1" x14ac:dyDescent="0.25">
      <c r="A4" s="58"/>
      <c r="B4" s="53" t="s">
        <v>210</v>
      </c>
      <c r="C4" s="54"/>
      <c r="D4" s="36" t="s">
        <v>23</v>
      </c>
      <c r="E4" s="53" t="s">
        <v>209</v>
      </c>
      <c r="F4" s="54"/>
      <c r="G4" s="49"/>
      <c r="H4" s="50"/>
      <c r="I4" s="51"/>
      <c r="J4" s="49"/>
      <c r="K4" s="50"/>
      <c r="L4" s="51"/>
      <c r="M4" s="49"/>
      <c r="N4" s="50"/>
      <c r="O4" s="51"/>
    </row>
    <row r="5" spans="1:15" ht="55.2" x14ac:dyDescent="0.25">
      <c r="A5" s="58"/>
      <c r="B5" s="28" t="s">
        <v>211</v>
      </c>
      <c r="C5" s="28" t="s">
        <v>212</v>
      </c>
      <c r="D5" s="28" t="s">
        <v>24</v>
      </c>
      <c r="E5" s="28" t="s">
        <v>207</v>
      </c>
      <c r="F5" s="28" t="s">
        <v>208</v>
      </c>
      <c r="G5" s="28" t="s">
        <v>211</v>
      </c>
      <c r="H5" s="28" t="s">
        <v>212</v>
      </c>
      <c r="I5" s="28" t="s">
        <v>23</v>
      </c>
      <c r="J5" s="28" t="s">
        <v>211</v>
      </c>
      <c r="K5" s="28" t="s">
        <v>212</v>
      </c>
      <c r="L5" s="28" t="s">
        <v>23</v>
      </c>
      <c r="M5" s="28" t="s">
        <v>211</v>
      </c>
      <c r="N5" s="28" t="s">
        <v>212</v>
      </c>
      <c r="O5" s="28" t="s">
        <v>23</v>
      </c>
    </row>
    <row r="6" spans="1:15" x14ac:dyDescent="0.25">
      <c r="A6" s="3" t="s">
        <v>213</v>
      </c>
      <c r="B6" s="25">
        <v>1.8260000000000001</v>
      </c>
      <c r="C6" s="25">
        <v>2.2949999999999999</v>
      </c>
      <c r="D6" s="25">
        <v>1.2270000000000001</v>
      </c>
      <c r="E6" s="25">
        <v>1.2070000000000001</v>
      </c>
      <c r="F6" s="25">
        <v>1.95</v>
      </c>
      <c r="G6" s="7">
        <v>182.79</v>
      </c>
      <c r="H6" s="7">
        <v>177.55</v>
      </c>
      <c r="I6" s="7">
        <v>172.29</v>
      </c>
      <c r="J6" s="7">
        <v>28.3</v>
      </c>
      <c r="K6" s="7">
        <v>28.4</v>
      </c>
      <c r="L6" s="7">
        <v>27.8</v>
      </c>
      <c r="M6" s="7">
        <v>6.6669999999999998</v>
      </c>
      <c r="N6" s="7">
        <v>2.3330000000000002</v>
      </c>
      <c r="O6" s="7">
        <v>2.6669999999999998</v>
      </c>
    </row>
    <row r="7" spans="1:15" x14ac:dyDescent="0.25">
      <c r="A7" s="3" t="s">
        <v>146</v>
      </c>
      <c r="B7" s="25">
        <v>2.3610000000000002</v>
      </c>
      <c r="C7" s="25">
        <v>2.41</v>
      </c>
      <c r="D7" s="25">
        <v>2.1560000000000001</v>
      </c>
      <c r="E7" s="25">
        <v>0.99299999999999999</v>
      </c>
      <c r="F7" s="25">
        <v>1.6040000000000001</v>
      </c>
      <c r="G7" s="7">
        <v>206.22</v>
      </c>
      <c r="H7" s="7">
        <v>195.12</v>
      </c>
      <c r="I7" s="7">
        <v>206.53</v>
      </c>
      <c r="J7" s="7">
        <v>23.5</v>
      </c>
      <c r="K7" s="7">
        <v>24</v>
      </c>
      <c r="L7" s="7">
        <v>24.5</v>
      </c>
      <c r="M7" s="7">
        <v>9</v>
      </c>
      <c r="N7" s="7">
        <v>9</v>
      </c>
      <c r="O7" s="7">
        <v>9</v>
      </c>
    </row>
    <row r="8" spans="1:15" x14ac:dyDescent="0.25">
      <c r="A8" s="3" t="s">
        <v>145</v>
      </c>
      <c r="B8" s="25">
        <v>2.3559999999999999</v>
      </c>
      <c r="C8" s="25">
        <v>2.1179999999999999</v>
      </c>
      <c r="D8" s="25">
        <v>2.593</v>
      </c>
      <c r="E8" s="25">
        <v>1.3520000000000001</v>
      </c>
      <c r="F8" s="25">
        <v>1.335</v>
      </c>
      <c r="G8" s="7">
        <v>240.49</v>
      </c>
      <c r="H8" s="7">
        <v>236.55</v>
      </c>
      <c r="I8" s="7">
        <v>221.72</v>
      </c>
      <c r="J8" s="7">
        <v>23.5</v>
      </c>
      <c r="K8" s="7">
        <v>22.9</v>
      </c>
      <c r="L8" s="7">
        <v>23.5</v>
      </c>
      <c r="M8" s="7">
        <v>8.6669999999999998</v>
      </c>
      <c r="N8" s="7">
        <v>9</v>
      </c>
      <c r="O8" s="7">
        <v>8.3330000000000002</v>
      </c>
    </row>
    <row r="9" spans="1:15" x14ac:dyDescent="0.25">
      <c r="A9" s="3" t="s">
        <v>163</v>
      </c>
      <c r="B9" s="25">
        <v>2.7370000000000001</v>
      </c>
      <c r="C9" s="25">
        <v>2.081</v>
      </c>
      <c r="D9" s="25">
        <v>1.679</v>
      </c>
      <c r="E9" s="25">
        <v>0.878</v>
      </c>
      <c r="F9" s="25">
        <v>1.0760000000000001</v>
      </c>
      <c r="G9" s="7">
        <v>187.77</v>
      </c>
      <c r="H9" s="7">
        <v>196.77</v>
      </c>
      <c r="I9" s="7">
        <v>205.09</v>
      </c>
      <c r="J9" s="7">
        <v>24.5</v>
      </c>
      <c r="K9" s="7">
        <v>24.9</v>
      </c>
      <c r="L9" s="7">
        <v>24</v>
      </c>
      <c r="M9" s="7">
        <v>9.625</v>
      </c>
      <c r="N9" s="7">
        <v>9</v>
      </c>
      <c r="O9" s="7">
        <v>8</v>
      </c>
    </row>
    <row r="10" spans="1:15" x14ac:dyDescent="0.25">
      <c r="A10" s="3" t="s">
        <v>160</v>
      </c>
      <c r="B10" s="25">
        <v>2.915</v>
      </c>
      <c r="C10" s="25">
        <v>2.2269999999999999</v>
      </c>
      <c r="D10" s="25">
        <v>2.4049999999999998</v>
      </c>
      <c r="E10" s="25">
        <v>1.194</v>
      </c>
      <c r="F10" s="25">
        <v>1.647</v>
      </c>
      <c r="G10" s="7">
        <v>210.68</v>
      </c>
      <c r="H10" s="7">
        <v>228.96</v>
      </c>
      <c r="I10" s="7">
        <v>232.79</v>
      </c>
      <c r="J10" s="7">
        <v>23.4</v>
      </c>
      <c r="K10" s="7">
        <v>24</v>
      </c>
      <c r="L10" s="7">
        <v>23.9</v>
      </c>
      <c r="M10" s="7">
        <v>9</v>
      </c>
      <c r="N10" s="7">
        <v>9</v>
      </c>
      <c r="O10" s="7">
        <v>8.3330000000000002</v>
      </c>
    </row>
    <row r="11" spans="1:15" x14ac:dyDescent="0.25">
      <c r="A11" s="32" t="s">
        <v>15</v>
      </c>
      <c r="B11" s="33">
        <f>AVERAGE(B6:B10)</f>
        <v>2.4390000000000001</v>
      </c>
      <c r="C11" s="33">
        <f t="shared" ref="C11:L11" si="0">AVERAGE(C6:C10)</f>
        <v>2.2262</v>
      </c>
      <c r="D11" s="33">
        <f t="shared" si="0"/>
        <v>2.012</v>
      </c>
      <c r="E11" s="33">
        <f t="shared" si="0"/>
        <v>1.1248</v>
      </c>
      <c r="F11" s="33">
        <f t="shared" si="0"/>
        <v>1.5224</v>
      </c>
      <c r="G11" s="14">
        <f t="shared" si="0"/>
        <v>205.59</v>
      </c>
      <c r="H11" s="14">
        <f t="shared" si="0"/>
        <v>206.99</v>
      </c>
      <c r="I11" s="14">
        <f t="shared" si="0"/>
        <v>207.68400000000003</v>
      </c>
      <c r="J11" s="14">
        <f t="shared" si="0"/>
        <v>24.639999999999997</v>
      </c>
      <c r="K11" s="14">
        <f t="shared" si="0"/>
        <v>24.839999999999996</v>
      </c>
      <c r="L11" s="14">
        <f t="shared" si="0"/>
        <v>24.74</v>
      </c>
      <c r="M11" s="14">
        <f t="shared" ref="M11" si="1">AVERAGE(M6:M10)</f>
        <v>8.591800000000001</v>
      </c>
      <c r="N11" s="14">
        <f t="shared" ref="N11" si="2">AVERAGE(N6:N10)</f>
        <v>7.6665999999999999</v>
      </c>
      <c r="O11" s="14">
        <f t="shared" ref="O11" si="3">AVERAGE(O6:O10)</f>
        <v>7.2665999999999995</v>
      </c>
    </row>
    <row r="12" spans="1:15" ht="30" x14ac:dyDescent="0.25">
      <c r="A12" s="37" t="s">
        <v>214</v>
      </c>
      <c r="B12" s="55">
        <v>0.1578</v>
      </c>
      <c r="C12" s="55"/>
      <c r="D12" s="55"/>
      <c r="E12" s="55">
        <v>0.13800000000000001</v>
      </c>
      <c r="F12" s="55"/>
      <c r="G12" s="57">
        <v>2.27</v>
      </c>
      <c r="H12" s="57"/>
      <c r="I12" s="57"/>
      <c r="J12" s="52">
        <v>0.7</v>
      </c>
      <c r="K12" s="52"/>
      <c r="L12" s="52"/>
      <c r="M12" s="52">
        <v>0.5</v>
      </c>
      <c r="N12" s="52"/>
      <c r="O12" s="52"/>
    </row>
    <row r="13" spans="1:15" ht="30" x14ac:dyDescent="0.3">
      <c r="A13" s="37" t="s">
        <v>215</v>
      </c>
      <c r="B13" s="55">
        <v>0.32800000000000001</v>
      </c>
      <c r="C13" s="55"/>
      <c r="D13" s="55"/>
      <c r="E13" s="56">
        <v>0.29909999999999998</v>
      </c>
      <c r="F13" s="56"/>
      <c r="G13" s="57">
        <v>6.96</v>
      </c>
      <c r="H13" s="57"/>
      <c r="I13" s="57"/>
      <c r="J13" s="52">
        <v>1</v>
      </c>
      <c r="K13" s="52"/>
      <c r="L13" s="52"/>
      <c r="M13" s="52">
        <v>0.65</v>
      </c>
      <c r="N13" s="52"/>
      <c r="O13" s="52"/>
    </row>
    <row r="17" spans="5:5" x14ac:dyDescent="0.25">
      <c r="E17" s="38"/>
    </row>
  </sheetData>
  <mergeCells count="19">
    <mergeCell ref="A3:A5"/>
    <mergeCell ref="E4:F4"/>
    <mergeCell ref="B3:F3"/>
    <mergeCell ref="G3:I4"/>
    <mergeCell ref="A1:O1"/>
    <mergeCell ref="M3:O4"/>
    <mergeCell ref="M12:O12"/>
    <mergeCell ref="M13:O13"/>
    <mergeCell ref="B4:C4"/>
    <mergeCell ref="A2:O2"/>
    <mergeCell ref="J3:L4"/>
    <mergeCell ref="B12:D12"/>
    <mergeCell ref="B13:D13"/>
    <mergeCell ref="E12:F12"/>
    <mergeCell ref="E13:F13"/>
    <mergeCell ref="G12:I12"/>
    <mergeCell ref="G13:I13"/>
    <mergeCell ref="J12:L12"/>
    <mergeCell ref="J13:L13"/>
  </mergeCells>
  <printOptions horizontalCentered="1"/>
  <pageMargins left="0.51181102362204722" right="0.51181102362204722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 Pielikums_112</vt:lpstr>
      <vt:lpstr>1 pielikums_21</vt:lpstr>
      <vt:lpstr>2 pielikums_43</vt:lpstr>
      <vt:lpstr>3. pielikums</vt:lpstr>
      <vt:lpstr>'1 Pielikums_112'!Print_Titles</vt:lpstr>
      <vt:lpstr>'2 pielikums_43'!Print_Titles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Aina Kokare</dc:creator>
  <cp:lastModifiedBy>Aina Kokare</cp:lastModifiedBy>
  <cp:lastPrinted>2026-01-14T13:33:34Z</cp:lastPrinted>
  <dcterms:created xsi:type="dcterms:W3CDTF">2024-12-28T09:51:10Z</dcterms:created>
  <dcterms:modified xsi:type="dcterms:W3CDTF">2026-03-03T07:00:28Z</dcterms:modified>
</cp:coreProperties>
</file>