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vkanceleja-my.sharepoint.com/personal/sanita_kalnaca_mk_gov_lv/Documents/Desktop/PĀRNESE/"/>
    </mc:Choice>
  </mc:AlternateContent>
  <xr:revisionPtr revIDLastSave="0" documentId="8_{6F7CB8D8-04B3-4F6F-B9B4-57C6AAE80B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riteriju un likumu grupas_matr" sheetId="2" r:id="rId1"/>
  </sheets>
  <definedNames>
    <definedName name="_ftn1" localSheetId="0">'Kriteriju un likumu grupas_matr'!$A$17</definedName>
    <definedName name="_ftnref1" localSheetId="0">'Kriteriju un likumu grupas_matr'!$B$4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35" i="2" l="1"/>
  <c r="AM34" i="2"/>
  <c r="AL33" i="2"/>
  <c r="AK33" i="2"/>
  <c r="AJ33" i="2"/>
  <c r="AI33" i="2"/>
  <c r="AH33" i="2"/>
  <c r="L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K33" i="2"/>
  <c r="J33" i="2"/>
  <c r="I33" i="2"/>
  <c r="H33" i="2"/>
  <c r="G33" i="2"/>
  <c r="F33" i="2"/>
  <c r="E33" i="2"/>
  <c r="AM32" i="2"/>
  <c r="AN32" i="2" s="1"/>
  <c r="AM31" i="2"/>
  <c r="AM30" i="2"/>
  <c r="AM29" i="2"/>
  <c r="AM28" i="2"/>
  <c r="AN27" i="2" s="1"/>
  <c r="AM27" i="2"/>
  <c r="AM26" i="2"/>
  <c r="AM25" i="2"/>
  <c r="AM24" i="2"/>
  <c r="AM23" i="2"/>
  <c r="AM22" i="2"/>
  <c r="AM21" i="2"/>
  <c r="AM20" i="2"/>
  <c r="AN20" i="2" s="1"/>
  <c r="AM19" i="2"/>
  <c r="AM18" i="2"/>
  <c r="AM17" i="2"/>
  <c r="AM16" i="2"/>
  <c r="AN16" i="2" s="1"/>
  <c r="AM15" i="2"/>
  <c r="AN15" i="2" s="1"/>
  <c r="AM14" i="2"/>
  <c r="AM13" i="2"/>
  <c r="AM12" i="2"/>
  <c r="AM11" i="2"/>
  <c r="AN10" i="2"/>
  <c r="AM10" i="2"/>
  <c r="AM9" i="2"/>
  <c r="AN9" i="2" s="1"/>
  <c r="AM8" i="2"/>
  <c r="AM7" i="2"/>
  <c r="AM6" i="2"/>
  <c r="AM5" i="2"/>
  <c r="AM4" i="2"/>
  <c r="AM33" i="2" s="1"/>
  <c r="AN4" i="2" l="1"/>
  <c r="AN13" i="2"/>
  <c r="AN29" i="2"/>
  <c r="AN33" i="2"/>
</calcChain>
</file>

<file path=xl/sharedStrings.xml><?xml version="1.0" encoding="utf-8"?>
<sst xmlns="http://schemas.openxmlformats.org/spreadsheetml/2006/main" count="164" uniqueCount="124">
  <si>
    <t>JOMA</t>
  </si>
  <si>
    <t>Nodarbinātība</t>
  </si>
  <si>
    <t>Publiskā sektora darbība (t.sk. sociālā aizsardzība)</t>
  </si>
  <si>
    <t>Izglītība</t>
  </si>
  <si>
    <t>Veselības aprūpe</t>
  </si>
  <si>
    <t>Pieeja precēm / pakalpojumiem privātajā sektorā</t>
  </si>
  <si>
    <t>Reklāmas / mediji</t>
  </si>
  <si>
    <t>Horizontāli (skar visas/vairākas jomas)</t>
  </si>
  <si>
    <t>Darba likums (7., 9., 29., 32., 33.pants)</t>
  </si>
  <si>
    <t>Bezdarbnieku un darba meklētāju atbalsta likums (2.prim pants)</t>
  </si>
  <si>
    <t>Iekšlietu ministrijas sistēmas iestāžu un Ieslodzījuma vietu pārvaldes amatpersonu ar speciālajām dienesta pakāpēm dienesta gaitas likums (3.pants)</t>
  </si>
  <si>
    <t xml:space="preserve">Valsts civildienesta likums (2.pants) </t>
  </si>
  <si>
    <t>Prokuratūras likums (33. prim pants)</t>
  </si>
  <si>
    <t>Administratīvās atbildības likums (27.pants)</t>
  </si>
  <si>
    <t>Administratīvā procesa likums 6.pants</t>
  </si>
  <si>
    <t>Krimināllikums (149.1, 150.pants)</t>
  </si>
  <si>
    <t>Kriminālprocesa likums (8.pants)</t>
  </si>
  <si>
    <t>Latvijas sodu izpildes kodekss (4.pants)</t>
  </si>
  <si>
    <t>Likums "Par policiju" (5.pants)</t>
  </si>
  <si>
    <t>Likums "Par tiesu varu" (4. pants)</t>
  </si>
  <si>
    <t>Valsts drošības iestāžu likums 5.panta 5.daļa</t>
  </si>
  <si>
    <t>Ugunsdrošības un ugunsdzēsības likums 22.pants</t>
  </si>
  <si>
    <t>Valsts robežsardzes likums, 6. pants</t>
  </si>
  <si>
    <t>Operatīvās darbības likums 4.panta 5.daļa</t>
  </si>
  <si>
    <t>Likums "Par sociālo drošību" (2.prim pants)</t>
  </si>
  <si>
    <t>Privāto pensiju fondu likums (17.pants)</t>
  </si>
  <si>
    <t>Izglītības likums (3. un 3.prim pants)</t>
  </si>
  <si>
    <t>Ārstniecības likums (65.pants)</t>
  </si>
  <si>
    <t>Pacientu tiesību likums (3.pants)</t>
  </si>
  <si>
    <t>Patērētāju tiesību aizsardzības likums (3.prim pants)</t>
  </si>
  <si>
    <t>Fizisko personu — tiesiska darījuma dalībnieku — diskriminācijas aizlieguma likums (2.pants)</t>
  </si>
  <si>
    <t>Brīvas pakalpojumu sniegšanas likums, 6.pants</t>
  </si>
  <si>
    <t>Elektronisko plašsaziņas līdzekļu likums, 26.pants</t>
  </si>
  <si>
    <t xml:space="preserve">Reklāmas likums (4.panta otrās daļas 1.punkts) </t>
  </si>
  <si>
    <t>Bērnu tiesību aizsardzības likums (3.pants)</t>
  </si>
  <si>
    <t>Jaunatnes likums</t>
  </si>
  <si>
    <t>Zinātniskās darbības likums (3.pants)</t>
  </si>
  <si>
    <t>Advokatūras likums (9.pants)</t>
  </si>
  <si>
    <t>Apdrošināšanas un pārapdrošināšanas likums 9.pants</t>
  </si>
  <si>
    <t>Reliģisko organizāciju likums 4. pants</t>
  </si>
  <si>
    <t>Cilvēka genoma izpētes likums (3.pants)</t>
  </si>
  <si>
    <t>DNS nacionālās datu bāzes izveidošanas un izmantošanas likums (3.pants)</t>
  </si>
  <si>
    <t>kopā kritēriji</t>
  </si>
  <si>
    <t>kopā kritēriju grupā</t>
  </si>
  <si>
    <t>Nr. p.k.</t>
  </si>
  <si>
    <t>Kritēriju grupa</t>
  </si>
  <si>
    <t>Kritēriji</t>
  </si>
  <si>
    <t>Satversmes (S) / Papildu (P) krit.</t>
  </si>
  <si>
    <t>JOMAS (krāsu atšifrējums)</t>
  </si>
  <si>
    <t>Rase un ādas krāsa, tautība, etniskā izcelsme, nacionālā piederība / izcelsme, dzīvesvieta, valoda</t>
  </si>
  <si>
    <t>Rase un ādas krāsa</t>
  </si>
  <si>
    <t>S</t>
  </si>
  <si>
    <t>Tautība, etniskā izcelsme</t>
  </si>
  <si>
    <t>Nacionālā izcelsme / piederība</t>
  </si>
  <si>
    <t>P</t>
  </si>
  <si>
    <t>Dzīvesvieta</t>
  </si>
  <si>
    <t>Valoda </t>
  </si>
  <si>
    <t>Pilsonība</t>
  </si>
  <si>
    <t>Pilsonība (pavalstniecība)</t>
  </si>
  <si>
    <t>Izcelsme, dzimšana</t>
  </si>
  <si>
    <t>Dzimšana un izcelsme</t>
  </si>
  <si>
    <t>Izcelsme</t>
  </si>
  <si>
    <t>Sociālā izcelsme</t>
  </si>
  <si>
    <t>Dzimums, dzimte, seksuālā orientācija</t>
  </si>
  <si>
    <t>Dzimums</t>
  </si>
  <si>
    <t>Seksuālā orientācija</t>
  </si>
  <si>
    <t>Vecums</t>
  </si>
  <si>
    <t xml:space="preserve">Vecums </t>
  </si>
  <si>
    <t>Invaliditāte, veselības stāvoklis</t>
  </si>
  <si>
    <t>Invaliditāte</t>
  </si>
  <si>
    <t>Ģenētiskās īpašības</t>
  </si>
  <si>
    <t>Veselības stāvoklis</t>
  </si>
  <si>
    <t>Psihiskie traucējumi vai psihiska slimība</t>
  </si>
  <si>
    <t>Sociālais, mantiskais, dienesta, ģimenes u.c. stāvoklis, nodarbošanās un izglītība</t>
  </si>
  <si>
    <t>Sociālais stāvoklis</t>
  </si>
  <si>
    <t>Dienesta stāvoklis</t>
  </si>
  <si>
    <r>
      <t>Mant</t>
    </r>
    <r>
      <rPr>
        <sz val="11"/>
        <rFont val="Calibri"/>
        <family val="2"/>
        <scheme val="minor"/>
      </rPr>
      <t>a / mantiskais stāvoklis</t>
    </r>
  </si>
  <si>
    <t>Ģimenes stāvoklis</t>
  </si>
  <si>
    <t>Nodarbošanās / amats</t>
  </si>
  <si>
    <t>Iepriekšēja sodāmība / atbrīvots ieslodzītais</t>
  </si>
  <si>
    <t>Politiskā un citu organizāciju piederība</t>
  </si>
  <si>
    <t>Partijas piederība</t>
  </si>
  <si>
    <t>Piederība pie citām (sabiedriskajām)  organizācijām</t>
  </si>
  <si>
    <t>Reliģiskā, politiskā un cita pārliecība</t>
  </si>
  <si>
    <t>Reliģiskā pārliecība / attieksme pret reliģiju</t>
  </si>
  <si>
    <t>Politiskā un cita pārliecība / uzskati</t>
  </si>
  <si>
    <t>Pasaules uzskats</t>
  </si>
  <si>
    <t>Citi apstākļi</t>
  </si>
  <si>
    <t>Citi līdzīgi apstākļi / cits stāvoklis / motīvi</t>
  </si>
  <si>
    <t>S / P</t>
  </si>
  <si>
    <t>Kopā</t>
  </si>
  <si>
    <t>*Papildus kritērijs</t>
  </si>
  <si>
    <t>*Atsauce uz DL atšķirīgās attieksmes aizliegumu</t>
  </si>
  <si>
    <t>*grūtniecība pēcdzemdību periods līdz 1 g. un/vai bērna barošana ar krūti</t>
  </si>
  <si>
    <t>Diskriminācijas aizlieguma formulējums</t>
  </si>
  <si>
    <t>vienlīdzīgas tiesības / bez jebkādas tiešas vai netiešas diskriminācijas UN atškirīgas attieksmes aizliegums</t>
  </si>
  <si>
    <t>atšķirīgas attieksmes aizliegums</t>
  </si>
  <si>
    <t>atšķirīgas attieksmes aizliegums (atsauce uz DL, tāpēc tie paši kritēriji)</t>
  </si>
  <si>
    <t>atšķirīgas attieksmes aizliegums (atsauce uz DL, tāpēc tie paši kritēriji) / arī vienlīdzīgu tiesību princips</t>
  </si>
  <si>
    <t>nav pieļaujama nekāda diskriminācija atkarībā no …</t>
  </si>
  <si>
    <t>vienlīdzības princips (vienota kārtība, neatkarīgi no …)</t>
  </si>
  <si>
    <t>vienlīdzības princips (tiesa pieņem vienādus lēmumus, neatkarīgi no …)</t>
  </si>
  <si>
    <t>par diskriminācijas aizlieguma pārkāpšanu / par naida izraisīšanu … dēļ</t>
  </si>
  <si>
    <t>nav pieļaujama notiesāto diskriminācija atkarībā no …</t>
  </si>
  <si>
    <t>aizsargā personu tiesības neatkarīgi no …</t>
  </si>
  <si>
    <t>vienlīdzība likuma un tiesas priekšā, vienādas tiesības uz aizsardzību / tiesu spriež neatkarīgi no …</t>
  </si>
  <si>
    <t>iestāžu darbība nav ierobežijama atkarībā no …</t>
  </si>
  <si>
    <t>aizsargā personu tiesības … jomā neaktarīgi no ….</t>
  </si>
  <si>
    <t>pasākumi veicami neatkarīgi no …</t>
  </si>
  <si>
    <t>nav pieļaujama nekāda diskriminācija - neatkarīgi no …</t>
  </si>
  <si>
    <t>jānodrošina visas pilsoņa, politiskās, ekonomiskās un sociālās tiesības / psih.trauc. Nedrīkst būt par pamatu diskriminācijai</t>
  </si>
  <si>
    <t>aizliegta atšķirīga attieksme atkarībā no…</t>
  </si>
  <si>
    <t>aizliegta atšķirīga attieksme … dēļ</t>
  </si>
  <si>
    <t>pakalpojumu sniegšanas ierobežojums vai tā piemērošana nedrīkst būt diskriminējošs / par diskriminējošiem tiek uzskatīti tādi ierobežojumi, kas pamatoti ar …</t>
  </si>
  <si>
    <t>programmās un raidījumos nedrīkst ietvert aicinājhumu diskriminēt personas …. Dēļ</t>
  </si>
  <si>
    <t>reklāmā aizliegts paust diskrimināciju … dēļ</t>
  </si>
  <si>
    <t>Bērna tiesības un brīvības valsts nodrošina visiem bērniem bez jebkādas diskriminācijas — neatkarīgi no bērna, viņa vecāku, aizbildņu, ģimenes locekļu …</t>
  </si>
  <si>
    <t>vienlīdzīgu iespēju princips</t>
  </si>
  <si>
    <t>tiesības veikt zinātnisko darbību neatkarīgi no …</t>
  </si>
  <si>
    <t>vienādas tiesības / juridiskā palīdzība jānodrošina neatkarīgi no …</t>
  </si>
  <si>
    <t>aizliegts noteikt atšķirīgu apdrošināšanas prēmiju atkarībā no …</t>
  </si>
  <si>
    <t>iedzīvotāju līdztiesība neatkarīgi no viņu attieksmes pret reliģiju</t>
  </si>
  <si>
    <t>aizliegta jebkāda personas diskrimiinācija saistībā ar …</t>
  </si>
  <si>
    <t xml:space="preserve">aizliegta jebkāda personas diskriminācija saistībā ar…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</si>
</sst>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name val="Calibri"/>
      <family val="2"/>
      <scheme val="minor"/>
    </font>
    <font>
      <b/>
      <sz val="12"/>
      <color rgb="FFF7AFB8"/>
      <name val="Calibri"/>
      <family val="2"/>
      <charset val="186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A"/>
      <name val="Calibri"/>
      <family val="2"/>
      <charset val="186"/>
    </font>
    <font>
      <sz val="12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7AFB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7" fillId="4" borderId="0" xfId="1" applyFont="1" applyFill="1" applyAlignment="1">
      <alignment horizontal="center" vertical="center" wrapText="1"/>
    </xf>
    <xf numFmtId="0" fontId="8" fillId="7" borderId="0" xfId="1" applyFont="1" applyFill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1" fillId="0" borderId="0" xfId="1" applyFont="1"/>
    <xf numFmtId="0" fontId="12" fillId="2" borderId="0" xfId="1" applyFont="1" applyFill="1" applyAlignment="1">
      <alignment wrapText="1"/>
    </xf>
    <xf numFmtId="0" fontId="12" fillId="3" borderId="0" xfId="1" applyFont="1" applyFill="1" applyAlignment="1">
      <alignment wrapText="1"/>
    </xf>
    <xf numFmtId="0" fontId="13" fillId="3" borderId="0" xfId="1" applyFont="1" applyFill="1" applyAlignment="1">
      <alignment wrapText="1"/>
    </xf>
    <xf numFmtId="0" fontId="12" fillId="4" borderId="0" xfId="1" applyFont="1" applyFill="1" applyAlignment="1">
      <alignment wrapText="1"/>
    </xf>
    <xf numFmtId="0" fontId="12" fillId="5" borderId="0" xfId="1" applyFont="1" applyFill="1" applyAlignment="1">
      <alignment wrapText="1"/>
    </xf>
    <xf numFmtId="0" fontId="12" fillId="6" borderId="0" xfId="1" applyFont="1" applyFill="1" applyAlignment="1">
      <alignment wrapText="1"/>
    </xf>
    <xf numFmtId="0" fontId="13" fillId="6" borderId="0" xfId="1" applyFont="1" applyFill="1" applyAlignment="1">
      <alignment wrapText="1"/>
    </xf>
    <xf numFmtId="0" fontId="13" fillId="7" borderId="0" xfId="1" applyFont="1" applyFill="1" applyAlignment="1">
      <alignment wrapText="1"/>
    </xf>
    <xf numFmtId="0" fontId="12" fillId="8" borderId="0" xfId="1" applyFont="1" applyFill="1" applyAlignment="1">
      <alignment wrapText="1"/>
    </xf>
    <xf numFmtId="0" fontId="13" fillId="8" borderId="0" xfId="1" applyFont="1" applyFill="1" applyAlignment="1">
      <alignment wrapText="1"/>
    </xf>
    <xf numFmtId="0" fontId="12" fillId="0" borderId="0" xfId="1" applyFont="1" applyAlignment="1">
      <alignment wrapText="1"/>
    </xf>
    <xf numFmtId="0" fontId="12" fillId="0" borderId="0" xfId="1" applyFont="1"/>
    <xf numFmtId="0" fontId="14" fillId="0" borderId="0" xfId="1" applyFont="1"/>
    <xf numFmtId="0" fontId="2" fillId="0" borderId="1" xfId="1" applyBorder="1" applyAlignment="1">
      <alignment horizontal="center" vertical="center" wrapText="1"/>
    </xf>
    <xf numFmtId="0" fontId="2" fillId="0" borderId="1" xfId="1" applyBorder="1"/>
    <xf numFmtId="0" fontId="15" fillId="0" borderId="1" xfId="1" applyFont="1" applyBorder="1"/>
    <xf numFmtId="0" fontId="16" fillId="0" borderId="1" xfId="1" applyFont="1" applyBorder="1"/>
    <xf numFmtId="0" fontId="2" fillId="0" borderId="0" xfId="1"/>
    <xf numFmtId="0" fontId="17" fillId="2" borderId="0" xfId="1" applyFont="1" applyFill="1" applyAlignment="1">
      <alignment horizontal="justify" vertical="center" wrapText="1"/>
    </xf>
    <xf numFmtId="0" fontId="2" fillId="0" borderId="0" xfId="1" applyAlignment="1">
      <alignment horizontal="center" vertical="center" wrapText="1"/>
    </xf>
    <xf numFmtId="0" fontId="15" fillId="0" borderId="0" xfId="1" applyFont="1"/>
    <xf numFmtId="0" fontId="16" fillId="0" borderId="0" xfId="1" applyFont="1"/>
    <xf numFmtId="0" fontId="17" fillId="3" borderId="0" xfId="1" applyFont="1" applyFill="1" applyAlignment="1">
      <alignment horizontal="justify" vertical="center" wrapText="1"/>
    </xf>
    <xf numFmtId="0" fontId="17" fillId="4" borderId="0" xfId="1" applyFont="1" applyFill="1" applyAlignment="1">
      <alignment horizontal="justify" vertical="center" wrapText="1"/>
    </xf>
    <xf numFmtId="0" fontId="17" fillId="5" borderId="0" xfId="1" applyFont="1" applyFill="1" applyAlignment="1">
      <alignment vertical="center" wrapText="1"/>
    </xf>
    <xf numFmtId="0" fontId="2" fillId="0" borderId="2" xfId="1" applyBorder="1" applyAlignment="1">
      <alignment horizontal="center" vertical="center" wrapText="1"/>
    </xf>
    <xf numFmtId="0" fontId="2" fillId="0" borderId="2" xfId="1" applyBorder="1"/>
    <xf numFmtId="0" fontId="15" fillId="0" borderId="2" xfId="1" applyFont="1" applyBorder="1"/>
    <xf numFmtId="0" fontId="16" fillId="0" borderId="2" xfId="1" applyFont="1" applyBorder="1"/>
    <xf numFmtId="0" fontId="17" fillId="6" borderId="0" xfId="1" applyFont="1" applyFill="1" applyAlignment="1">
      <alignment vertical="center" wrapText="1"/>
    </xf>
    <xf numFmtId="0" fontId="2" fillId="0" borderId="3" xfId="1" applyBorder="1" applyAlignment="1">
      <alignment horizontal="center" vertical="top"/>
    </xf>
    <xf numFmtId="0" fontId="2" fillId="0" borderId="3" xfId="1" applyBorder="1" applyAlignment="1">
      <alignment horizontal="left" vertical="top" wrapText="1"/>
    </xf>
    <xf numFmtId="0" fontId="2" fillId="0" borderId="3" xfId="1" applyBorder="1" applyAlignment="1">
      <alignment vertical="top" wrapText="1"/>
    </xf>
    <xf numFmtId="0" fontId="2" fillId="0" borderId="3" xfId="1" applyBorder="1" applyAlignment="1">
      <alignment horizontal="center" vertical="center" wrapText="1"/>
    </xf>
    <xf numFmtId="0" fontId="2" fillId="0" borderId="3" xfId="1" applyBorder="1"/>
    <xf numFmtId="0" fontId="15" fillId="0" borderId="3" xfId="1" applyFont="1" applyBorder="1"/>
    <xf numFmtId="0" fontId="16" fillId="0" borderId="3" xfId="1" applyFont="1" applyBorder="1"/>
    <xf numFmtId="0" fontId="8" fillId="0" borderId="3" xfId="1" applyFont="1" applyBorder="1" applyAlignment="1">
      <alignment horizontal="center" vertical="center"/>
    </xf>
    <xf numFmtId="0" fontId="17" fillId="7" borderId="0" xfId="1" applyFont="1" applyFill="1" applyAlignment="1">
      <alignment horizontal="justify" vertical="center" wrapText="1"/>
    </xf>
    <xf numFmtId="0" fontId="18" fillId="8" borderId="0" xfId="1" applyFont="1" applyFill="1" applyAlignment="1">
      <alignment vertical="center" wrapText="1"/>
    </xf>
    <xf numFmtId="0" fontId="2" fillId="0" borderId="3" xfId="1" applyBorder="1" applyAlignment="1">
      <alignment horizontal="center"/>
    </xf>
    <xf numFmtId="0" fontId="19" fillId="0" borderId="1" xfId="1" applyFont="1" applyBorder="1" applyAlignment="1">
      <alignment vertical="top" wrapText="1"/>
    </xf>
    <xf numFmtId="0" fontId="19" fillId="0" borderId="1" xfId="1" applyFont="1" applyBorder="1"/>
    <xf numFmtId="0" fontId="3" fillId="0" borderId="0" xfId="1" applyFont="1" applyAlignment="1">
      <alignment horizontal="left" vertical="top" wrapText="1"/>
    </xf>
    <xf numFmtId="0" fontId="15" fillId="0" borderId="0" xfId="1" applyFont="1" applyAlignment="1">
      <alignment horizontal="left" vertical="top" wrapText="1"/>
    </xf>
    <xf numFmtId="0" fontId="19" fillId="0" borderId="2" xfId="1" applyFont="1" applyBorder="1" applyAlignment="1">
      <alignment horizontal="left" vertical="top" wrapText="1"/>
    </xf>
    <xf numFmtId="0" fontId="15" fillId="0" borderId="2" xfId="1" applyFont="1" applyBorder="1" applyAlignment="1">
      <alignment horizontal="left" vertical="top" wrapText="1"/>
    </xf>
    <xf numFmtId="0" fontId="15" fillId="0" borderId="1" xfId="1" applyFont="1" applyBorder="1" applyAlignment="1">
      <alignment horizontal="left" vertical="top" wrapText="1"/>
    </xf>
    <xf numFmtId="0" fontId="2" fillId="0" borderId="0" xfId="1" applyAlignment="1">
      <alignment vertical="top"/>
    </xf>
    <xf numFmtId="0" fontId="2" fillId="9" borderId="3" xfId="1" applyFill="1" applyBorder="1"/>
    <xf numFmtId="0" fontId="4" fillId="9" borderId="3" xfId="1" applyFont="1" applyFill="1" applyBorder="1"/>
    <xf numFmtId="0" fontId="11" fillId="0" borderId="0" xfId="1" applyFont="1" applyAlignment="1">
      <alignment vertical="top" wrapText="1"/>
    </xf>
    <xf numFmtId="0" fontId="12" fillId="0" borderId="0" xfId="1" applyFont="1" applyAlignment="1">
      <alignment vertical="top" wrapText="1"/>
    </xf>
    <xf numFmtId="0" fontId="20" fillId="0" borderId="0" xfId="1" applyFont="1" applyAlignment="1">
      <alignment vertical="top" wrapText="1"/>
    </xf>
    <xf numFmtId="0" fontId="4" fillId="0" borderId="0" xfId="1" applyFont="1"/>
    <xf numFmtId="0" fontId="3" fillId="0" borderId="0" xfId="1" applyFont="1" applyAlignment="1">
      <alignment wrapText="1"/>
    </xf>
    <xf numFmtId="0" fontId="15" fillId="0" borderId="0" xfId="1" applyFont="1" applyAlignment="1">
      <alignment horizontal="left" vertical="top"/>
    </xf>
    <xf numFmtId="0" fontId="15" fillId="10" borderId="0" xfId="1" applyFont="1" applyFill="1" applyAlignment="1">
      <alignment horizontal="center" vertical="center" wrapText="1"/>
    </xf>
    <xf numFmtId="0" fontId="15" fillId="11" borderId="0" xfId="1" applyFont="1" applyFill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2" fillId="0" borderId="1" xfId="1" applyBorder="1" applyAlignment="1">
      <alignment horizontal="left" vertical="top" wrapText="1"/>
    </xf>
    <xf numFmtId="0" fontId="2" fillId="0" borderId="0" xfId="1" applyAlignment="1">
      <alignment horizontal="left" vertical="top" wrapText="1"/>
    </xf>
    <xf numFmtId="0" fontId="2" fillId="0" borderId="1" xfId="1" applyBorder="1" applyAlignment="1">
      <alignment vertical="top" wrapText="1"/>
    </xf>
    <xf numFmtId="0" fontId="2" fillId="0" borderId="0" xfId="1" applyAlignment="1">
      <alignment vertical="top" wrapText="1"/>
    </xf>
    <xf numFmtId="0" fontId="2" fillId="0" borderId="2" xfId="1" applyBorder="1" applyAlignment="1">
      <alignment vertical="top" wrapText="1"/>
    </xf>
    <xf numFmtId="0" fontId="2" fillId="0" borderId="0" xfId="1" applyAlignment="1">
      <alignment horizontal="left" vertical="top"/>
    </xf>
    <xf numFmtId="0" fontId="2" fillId="0" borderId="1" xfId="1" applyBorder="1" applyAlignment="1">
      <alignment horizontal="center" vertical="top"/>
    </xf>
    <xf numFmtId="0" fontId="2" fillId="0" borderId="0" xfId="1" applyAlignment="1">
      <alignment horizontal="center" vertical="top"/>
    </xf>
    <xf numFmtId="0" fontId="2" fillId="0" borderId="2" xfId="1" applyBorder="1" applyAlignment="1">
      <alignment horizontal="center" vertical="top"/>
    </xf>
    <xf numFmtId="0" fontId="2" fillId="0" borderId="1" xfId="1" applyBorder="1" applyAlignment="1">
      <alignment horizontal="left" vertical="top" wrapText="1"/>
    </xf>
    <xf numFmtId="0" fontId="2" fillId="0" borderId="0" xfId="1" applyAlignment="1">
      <alignment horizontal="left" vertical="top" wrapText="1"/>
    </xf>
    <xf numFmtId="0" fontId="2" fillId="0" borderId="2" xfId="1" applyBorder="1" applyAlignment="1">
      <alignment horizontal="left" vertical="top" wrapText="1"/>
    </xf>
    <xf numFmtId="0" fontId="8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2" fillId="0" borderId="1" xfId="1" applyBorder="1" applyAlignment="1">
      <alignment vertical="top" wrapText="1"/>
    </xf>
    <xf numFmtId="0" fontId="2" fillId="0" borderId="0" xfId="1" applyAlignment="1">
      <alignment vertical="top" wrapText="1"/>
    </xf>
    <xf numFmtId="0" fontId="2" fillId="0" borderId="2" xfId="1" applyBorder="1" applyAlignment="1">
      <alignment vertical="top" wrapText="1"/>
    </xf>
    <xf numFmtId="0" fontId="2" fillId="0" borderId="1" xfId="1" applyBorder="1" applyAlignment="1">
      <alignment horizontal="left" vertical="top"/>
    </xf>
    <xf numFmtId="0" fontId="2" fillId="0" borderId="0" xfId="1" applyAlignment="1">
      <alignment horizontal="left" vertical="top"/>
    </xf>
    <xf numFmtId="0" fontId="2" fillId="0" borderId="2" xfId="1" applyBorder="1" applyAlignment="1">
      <alignment horizontal="left" vertical="top"/>
    </xf>
    <xf numFmtId="0" fontId="7" fillId="2" borderId="0" xfId="1" applyFont="1" applyFill="1" applyAlignment="1">
      <alignment horizontal="center" vertical="center" wrapText="1"/>
    </xf>
    <xf numFmtId="0" fontId="8" fillId="5" borderId="0" xfId="1" applyFont="1" applyFill="1" applyAlignment="1">
      <alignment horizontal="center" vertical="center" wrapText="1"/>
    </xf>
    <xf numFmtId="0" fontId="9" fillId="5" borderId="0" xfId="1" applyFont="1" applyFill="1" applyAlignment="1">
      <alignment horizontal="center" vertical="center" wrapText="1"/>
    </xf>
    <xf numFmtId="0" fontId="7" fillId="6" borderId="0" xfId="1" applyFont="1" applyFill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7" fillId="8" borderId="0" xfId="1" applyFont="1" applyFill="1" applyAlignment="1">
      <alignment horizontal="center" vertical="center" wrapText="1"/>
    </xf>
  </cellXfs>
  <cellStyles count="2">
    <cellStyle name="Normal" xfId="0" builtinId="0"/>
    <cellStyle name="Normal 2" xfId="1" xr:uid="{3563B229-E76F-483A-81F2-C8AE8E4CDA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D57C2-B94F-4A6E-BB77-D6FDCA6DD7B1}">
  <dimension ref="A1:AP38"/>
  <sheetViews>
    <sheetView tabSelected="1" zoomScale="90" zoomScaleNormal="9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C9" sqref="C9"/>
    </sheetView>
  </sheetViews>
  <sheetFormatPr defaultColWidth="9.109375" defaultRowHeight="14.4" x14ac:dyDescent="0.3"/>
  <cols>
    <col min="1" max="1" width="6.109375" style="24" customWidth="1"/>
    <col min="2" max="2" width="18.88671875" style="24" customWidth="1"/>
    <col min="3" max="3" width="22" style="24" customWidth="1"/>
    <col min="4" max="4" width="15" style="24" customWidth="1"/>
    <col min="5" max="5" width="11.5546875" style="24" customWidth="1"/>
    <col min="6" max="6" width="12.6640625" style="24" customWidth="1"/>
    <col min="7" max="7" width="18.33203125" style="24" customWidth="1"/>
    <col min="8" max="8" width="13.6640625" style="24" customWidth="1"/>
    <col min="9" max="9" width="12.44140625" style="24" customWidth="1"/>
    <col min="10" max="10" width="14.33203125" style="24" customWidth="1"/>
    <col min="11" max="11" width="12.44140625" style="24" customWidth="1"/>
    <col min="12" max="12" width="14.33203125" style="24" customWidth="1"/>
    <col min="13" max="13" width="11.44140625" style="24" customWidth="1"/>
    <col min="14" max="14" width="11" style="24" customWidth="1"/>
    <col min="15" max="15" width="9.109375" style="24"/>
    <col min="16" max="16" width="10.88671875" style="24" customWidth="1"/>
    <col min="17" max="17" width="11.5546875" style="24" customWidth="1"/>
    <col min="18" max="18" width="11.44140625" style="24" customWidth="1"/>
    <col min="19" max="19" width="11.5546875" style="24" customWidth="1"/>
    <col min="20" max="20" width="10.6640625" style="24" customWidth="1"/>
    <col min="21" max="21" width="11.6640625" style="24" customWidth="1"/>
    <col min="22" max="22" width="12.44140625" style="24" customWidth="1"/>
    <col min="23" max="23" width="11.5546875" style="24" customWidth="1"/>
    <col min="24" max="24" width="10.6640625" style="24" customWidth="1"/>
    <col min="25" max="25" width="11.6640625" style="24" customWidth="1"/>
    <col min="26" max="26" width="15.33203125" style="24" customWidth="1"/>
    <col min="27" max="27" width="12.88671875" style="24" customWidth="1"/>
    <col min="28" max="28" width="14.109375" style="24" customWidth="1"/>
    <col min="29" max="29" width="14.44140625" style="24" customWidth="1"/>
    <col min="30" max="31" width="14.33203125" style="24" customWidth="1"/>
    <col min="32" max="32" width="13.6640625" style="24" customWidth="1"/>
    <col min="33" max="33" width="14.6640625" style="24" customWidth="1"/>
    <col min="34" max="34" width="14" style="24" customWidth="1"/>
    <col min="35" max="35" width="14.5546875" style="24" customWidth="1"/>
    <col min="36" max="36" width="13.109375" style="24" customWidth="1"/>
    <col min="37" max="37" width="11.88671875" style="24" customWidth="1"/>
    <col min="38" max="38" width="11.5546875" style="24" customWidth="1"/>
    <col min="39" max="41" width="9.109375" style="24"/>
    <col min="42" max="42" width="44.44140625" style="24" customWidth="1"/>
    <col min="43" max="16384" width="9.109375" style="24"/>
  </cols>
  <sheetData>
    <row r="1" spans="1:42" s="1" customFormat="1" ht="30" customHeight="1" x14ac:dyDescent="0.3">
      <c r="D1" s="2" t="s">
        <v>0</v>
      </c>
      <c r="E1" s="90" t="s">
        <v>1</v>
      </c>
      <c r="F1" s="90"/>
      <c r="G1" s="90"/>
      <c r="H1" s="90"/>
      <c r="I1" s="90"/>
      <c r="J1" s="94" t="s">
        <v>2</v>
      </c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3" t="s">
        <v>3</v>
      </c>
      <c r="X1" s="91" t="s">
        <v>4</v>
      </c>
      <c r="Y1" s="92"/>
      <c r="Z1" s="93" t="s">
        <v>5</v>
      </c>
      <c r="AA1" s="93"/>
      <c r="AB1" s="93"/>
      <c r="AC1" s="4" t="s">
        <v>6</v>
      </c>
      <c r="AD1" s="95" t="s">
        <v>7</v>
      </c>
      <c r="AE1" s="95"/>
      <c r="AF1" s="95"/>
      <c r="AG1" s="95"/>
      <c r="AH1" s="95"/>
      <c r="AI1" s="95"/>
      <c r="AJ1" s="95"/>
      <c r="AK1" s="95"/>
      <c r="AL1" s="95"/>
      <c r="AM1" s="5"/>
      <c r="AN1" s="5"/>
    </row>
    <row r="2" spans="1:42" s="6" customFormat="1" ht="124.2" x14ac:dyDescent="0.3"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8" t="s">
        <v>13</v>
      </c>
      <c r="K2" s="9" t="s">
        <v>14</v>
      </c>
      <c r="L2" s="9" t="s">
        <v>15</v>
      </c>
      <c r="M2" s="8" t="s">
        <v>16</v>
      </c>
      <c r="N2" s="8" t="s">
        <v>17</v>
      </c>
      <c r="O2" s="8" t="s">
        <v>18</v>
      </c>
      <c r="P2" s="8" t="s">
        <v>19</v>
      </c>
      <c r="Q2" s="9" t="s">
        <v>20</v>
      </c>
      <c r="R2" s="9" t="s">
        <v>21</v>
      </c>
      <c r="S2" s="9" t="s">
        <v>22</v>
      </c>
      <c r="T2" s="9" t="s">
        <v>23</v>
      </c>
      <c r="U2" s="8" t="s">
        <v>24</v>
      </c>
      <c r="V2" s="8" t="s">
        <v>25</v>
      </c>
      <c r="W2" s="10" t="s">
        <v>26</v>
      </c>
      <c r="X2" s="11" t="s">
        <v>27</v>
      </c>
      <c r="Y2" s="11" t="s">
        <v>28</v>
      </c>
      <c r="Z2" s="12" t="s">
        <v>29</v>
      </c>
      <c r="AA2" s="12" t="s">
        <v>30</v>
      </c>
      <c r="AB2" s="13" t="s">
        <v>31</v>
      </c>
      <c r="AC2" s="14" t="s">
        <v>32</v>
      </c>
      <c r="AD2" s="15" t="s">
        <v>33</v>
      </c>
      <c r="AE2" s="15" t="s">
        <v>34</v>
      </c>
      <c r="AF2" s="15" t="s">
        <v>35</v>
      </c>
      <c r="AG2" s="15" t="s">
        <v>36</v>
      </c>
      <c r="AH2" s="15" t="s">
        <v>37</v>
      </c>
      <c r="AI2" s="16" t="s">
        <v>38</v>
      </c>
      <c r="AJ2" s="16" t="s">
        <v>39</v>
      </c>
      <c r="AK2" s="15" t="s">
        <v>40</v>
      </c>
      <c r="AL2" s="15" t="s">
        <v>41</v>
      </c>
      <c r="AM2" s="17" t="s">
        <v>42</v>
      </c>
      <c r="AN2" s="17" t="s">
        <v>43</v>
      </c>
    </row>
    <row r="3" spans="1:42" s="6" customFormat="1" ht="27.6" x14ac:dyDescent="0.3">
      <c r="A3" s="18" t="s">
        <v>44</v>
      </c>
      <c r="B3" s="18" t="s">
        <v>45</v>
      </c>
      <c r="C3" s="18" t="s">
        <v>46</v>
      </c>
      <c r="D3" s="17" t="s">
        <v>47</v>
      </c>
      <c r="E3" s="7">
        <v>1</v>
      </c>
      <c r="F3" s="7">
        <v>2</v>
      </c>
      <c r="G3" s="7">
        <v>3</v>
      </c>
      <c r="H3" s="7">
        <v>4</v>
      </c>
      <c r="I3" s="7">
        <v>5</v>
      </c>
      <c r="J3" s="8">
        <v>6</v>
      </c>
      <c r="K3" s="9">
        <v>7</v>
      </c>
      <c r="L3" s="8">
        <v>8</v>
      </c>
      <c r="M3" s="9">
        <v>9</v>
      </c>
      <c r="N3" s="8">
        <v>10</v>
      </c>
      <c r="O3" s="9">
        <v>11</v>
      </c>
      <c r="P3" s="8">
        <v>12</v>
      </c>
      <c r="Q3" s="9">
        <v>13</v>
      </c>
      <c r="R3" s="8">
        <v>14</v>
      </c>
      <c r="S3" s="9">
        <v>15</v>
      </c>
      <c r="T3" s="8">
        <v>16</v>
      </c>
      <c r="U3" s="9">
        <v>17</v>
      </c>
      <c r="V3" s="9">
        <v>18</v>
      </c>
      <c r="W3" s="10">
        <v>19</v>
      </c>
      <c r="X3" s="11">
        <v>20</v>
      </c>
      <c r="Y3" s="11">
        <v>21</v>
      </c>
      <c r="Z3" s="12">
        <v>22</v>
      </c>
      <c r="AA3" s="12">
        <v>23</v>
      </c>
      <c r="AB3" s="13">
        <v>24</v>
      </c>
      <c r="AC3" s="14">
        <v>25</v>
      </c>
      <c r="AD3" s="15">
        <v>26</v>
      </c>
      <c r="AE3" s="15">
        <v>27</v>
      </c>
      <c r="AF3" s="15">
        <v>28</v>
      </c>
      <c r="AG3" s="15">
        <v>29</v>
      </c>
      <c r="AH3" s="15">
        <v>30</v>
      </c>
      <c r="AI3" s="15">
        <v>31</v>
      </c>
      <c r="AJ3" s="15">
        <v>32</v>
      </c>
      <c r="AK3" s="15">
        <v>33</v>
      </c>
      <c r="AL3" s="15">
        <v>34</v>
      </c>
      <c r="AM3" s="17"/>
      <c r="AP3" s="19" t="s">
        <v>48</v>
      </c>
    </row>
    <row r="4" spans="1:42" ht="14.4" customHeight="1" x14ac:dyDescent="0.3">
      <c r="A4" s="73">
        <v>1</v>
      </c>
      <c r="B4" s="76" t="s">
        <v>49</v>
      </c>
      <c r="C4" s="69" t="s">
        <v>50</v>
      </c>
      <c r="D4" s="20" t="s">
        <v>51</v>
      </c>
      <c r="E4" s="21">
        <v>1</v>
      </c>
      <c r="F4" s="21">
        <v>1</v>
      </c>
      <c r="G4" s="21">
        <v>1</v>
      </c>
      <c r="H4" s="21">
        <v>1</v>
      </c>
      <c r="I4" s="21">
        <v>1</v>
      </c>
      <c r="J4" s="21">
        <v>1</v>
      </c>
      <c r="K4" s="22">
        <v>1</v>
      </c>
      <c r="L4" s="21">
        <v>1</v>
      </c>
      <c r="M4" s="21">
        <v>1</v>
      </c>
      <c r="N4" s="21">
        <v>1</v>
      </c>
      <c r="O4" s="21">
        <v>1</v>
      </c>
      <c r="P4" s="21">
        <v>1</v>
      </c>
      <c r="Q4" s="22"/>
      <c r="R4" s="22">
        <v>1</v>
      </c>
      <c r="S4" s="22">
        <v>1</v>
      </c>
      <c r="T4" s="22">
        <v>1</v>
      </c>
      <c r="U4" s="21">
        <v>1</v>
      </c>
      <c r="V4" s="21">
        <v>1</v>
      </c>
      <c r="W4" s="21">
        <v>1</v>
      </c>
      <c r="X4" s="21"/>
      <c r="Y4" s="21">
        <v>1</v>
      </c>
      <c r="Z4" s="21">
        <v>1</v>
      </c>
      <c r="AA4" s="21">
        <v>1</v>
      </c>
      <c r="AB4" s="22"/>
      <c r="AC4" s="22">
        <v>1</v>
      </c>
      <c r="AD4" s="21">
        <v>1</v>
      </c>
      <c r="AE4" s="21">
        <v>1</v>
      </c>
      <c r="AF4" s="21"/>
      <c r="AG4" s="21">
        <v>1</v>
      </c>
      <c r="AH4" s="21">
        <v>1</v>
      </c>
      <c r="AI4" s="22"/>
      <c r="AJ4" s="22"/>
      <c r="AK4" s="21"/>
      <c r="AL4" s="21"/>
      <c r="AM4" s="23">
        <f t="shared" ref="AM4:AM32" si="0">SUM(E4:AL4)</f>
        <v>26</v>
      </c>
      <c r="AN4" s="79">
        <f>SUM(AM4:AM8)</f>
        <v>81</v>
      </c>
      <c r="AP4" s="25" t="s">
        <v>1</v>
      </c>
    </row>
    <row r="5" spans="1:42" x14ac:dyDescent="0.3">
      <c r="A5" s="74"/>
      <c r="B5" s="77"/>
      <c r="C5" s="70" t="s">
        <v>52</v>
      </c>
      <c r="D5" s="26" t="s">
        <v>51</v>
      </c>
      <c r="F5" s="24">
        <v>1</v>
      </c>
      <c r="K5" s="27">
        <v>1</v>
      </c>
      <c r="L5" s="24">
        <v>1</v>
      </c>
      <c r="N5" s="24">
        <v>1</v>
      </c>
      <c r="Q5" s="27">
        <v>1</v>
      </c>
      <c r="R5" s="27"/>
      <c r="S5" s="27"/>
      <c r="T5" s="27">
        <v>1</v>
      </c>
      <c r="U5" s="24">
        <v>1</v>
      </c>
      <c r="W5" s="24">
        <v>1</v>
      </c>
      <c r="Y5" s="24">
        <v>1</v>
      </c>
      <c r="Z5" s="24">
        <v>1</v>
      </c>
      <c r="AA5" s="24">
        <v>1</v>
      </c>
      <c r="AB5" s="27"/>
      <c r="AC5" s="27">
        <v>1</v>
      </c>
      <c r="AE5" s="24">
        <v>1</v>
      </c>
      <c r="AG5" s="24">
        <v>1</v>
      </c>
      <c r="AH5" s="24">
        <v>1</v>
      </c>
      <c r="AI5" s="27"/>
      <c r="AJ5" s="27"/>
      <c r="AM5" s="28">
        <f t="shared" si="0"/>
        <v>15</v>
      </c>
      <c r="AN5" s="80"/>
      <c r="AP5" s="29" t="s">
        <v>2</v>
      </c>
    </row>
    <row r="6" spans="1:42" ht="28.8" x14ac:dyDescent="0.3">
      <c r="A6" s="74"/>
      <c r="B6" s="77"/>
      <c r="C6" s="70" t="s">
        <v>53</v>
      </c>
      <c r="D6" s="26" t="s">
        <v>54</v>
      </c>
      <c r="E6" s="24">
        <v>1</v>
      </c>
      <c r="G6" s="24">
        <v>1</v>
      </c>
      <c r="H6" s="24">
        <v>1</v>
      </c>
      <c r="I6" s="24">
        <v>1</v>
      </c>
      <c r="J6" s="24">
        <v>1</v>
      </c>
      <c r="K6" s="27"/>
      <c r="L6" s="24">
        <v>1</v>
      </c>
      <c r="M6" s="24">
        <v>1</v>
      </c>
      <c r="O6" s="24">
        <v>1</v>
      </c>
      <c r="P6" s="24">
        <v>1</v>
      </c>
      <c r="Q6" s="27"/>
      <c r="R6" s="27">
        <v>1</v>
      </c>
      <c r="S6" s="27">
        <v>1</v>
      </c>
      <c r="T6" s="27"/>
      <c r="U6" s="24">
        <v>1</v>
      </c>
      <c r="V6" s="24">
        <v>1</v>
      </c>
      <c r="Y6" s="24">
        <v>1</v>
      </c>
      <c r="AB6" s="27"/>
      <c r="AC6" s="27">
        <v>1</v>
      </c>
      <c r="AD6" s="24">
        <v>1</v>
      </c>
      <c r="AE6" s="24">
        <v>1</v>
      </c>
      <c r="AI6" s="27"/>
      <c r="AJ6" s="27"/>
      <c r="AM6" s="28">
        <f t="shared" si="0"/>
        <v>17</v>
      </c>
      <c r="AN6" s="80"/>
      <c r="AP6" s="30" t="s">
        <v>3</v>
      </c>
    </row>
    <row r="7" spans="1:42" x14ac:dyDescent="0.3">
      <c r="A7" s="74"/>
      <c r="B7" s="77"/>
      <c r="C7" s="70" t="s">
        <v>55</v>
      </c>
      <c r="D7" s="26" t="s">
        <v>54</v>
      </c>
      <c r="J7" s="24">
        <v>1</v>
      </c>
      <c r="K7" s="27"/>
      <c r="M7" s="24">
        <v>1</v>
      </c>
      <c r="O7" s="24">
        <v>1</v>
      </c>
      <c r="P7" s="24">
        <v>1</v>
      </c>
      <c r="Q7" s="27">
        <v>1</v>
      </c>
      <c r="R7" s="27"/>
      <c r="S7" s="27"/>
      <c r="T7" s="27"/>
      <c r="W7" s="24">
        <v>1</v>
      </c>
      <c r="AB7" s="27">
        <v>1</v>
      </c>
      <c r="AC7" s="27"/>
      <c r="AE7" s="24">
        <v>1</v>
      </c>
      <c r="AH7" s="24">
        <v>1</v>
      </c>
      <c r="AI7" s="27"/>
      <c r="AJ7" s="27"/>
      <c r="AM7" s="28">
        <f t="shared" si="0"/>
        <v>9</v>
      </c>
      <c r="AN7" s="80"/>
      <c r="AP7" s="31" t="s">
        <v>4</v>
      </c>
    </row>
    <row r="8" spans="1:42" x14ac:dyDescent="0.3">
      <c r="A8" s="75"/>
      <c r="B8" s="78"/>
      <c r="C8" s="71" t="s">
        <v>56</v>
      </c>
      <c r="D8" s="32" t="s">
        <v>51</v>
      </c>
      <c r="E8" s="33">
        <v>1</v>
      </c>
      <c r="F8" s="33"/>
      <c r="G8" s="33">
        <v>1</v>
      </c>
      <c r="H8" s="33">
        <v>1</v>
      </c>
      <c r="I8" s="33"/>
      <c r="J8" s="33">
        <v>1</v>
      </c>
      <c r="K8" s="34">
        <v>1</v>
      </c>
      <c r="L8" s="33"/>
      <c r="M8" s="33">
        <v>1</v>
      </c>
      <c r="N8" s="33">
        <v>1</v>
      </c>
      <c r="O8" s="33">
        <v>1</v>
      </c>
      <c r="P8" s="33">
        <v>1</v>
      </c>
      <c r="Q8" s="34"/>
      <c r="R8" s="34">
        <v>1</v>
      </c>
      <c r="S8" s="34">
        <v>1</v>
      </c>
      <c r="T8" s="34"/>
      <c r="U8" s="33"/>
      <c r="V8" s="33"/>
      <c r="W8" s="33"/>
      <c r="X8" s="33"/>
      <c r="Y8" s="33"/>
      <c r="Z8" s="33"/>
      <c r="AA8" s="33"/>
      <c r="AB8" s="34"/>
      <c r="AC8" s="34"/>
      <c r="AD8" s="33"/>
      <c r="AE8" s="33">
        <v>1</v>
      </c>
      <c r="AF8" s="33"/>
      <c r="AG8" s="33">
        <v>1</v>
      </c>
      <c r="AH8" s="33">
        <v>1</v>
      </c>
      <c r="AI8" s="34"/>
      <c r="AJ8" s="34"/>
      <c r="AK8" s="33"/>
      <c r="AL8" s="33"/>
      <c r="AM8" s="35">
        <f t="shared" si="0"/>
        <v>14</v>
      </c>
      <c r="AN8" s="81"/>
      <c r="AP8" s="36" t="s">
        <v>5</v>
      </c>
    </row>
    <row r="9" spans="1:42" ht="15.6" x14ac:dyDescent="0.3">
      <c r="A9" s="37">
        <v>2</v>
      </c>
      <c r="B9" s="38" t="s">
        <v>57</v>
      </c>
      <c r="C9" s="39" t="s">
        <v>58</v>
      </c>
      <c r="D9" s="66" t="s">
        <v>51</v>
      </c>
      <c r="E9" s="41"/>
      <c r="F9" s="41"/>
      <c r="G9" s="41"/>
      <c r="H9" s="41"/>
      <c r="I9" s="41"/>
      <c r="J9" s="41">
        <v>1</v>
      </c>
      <c r="K9" s="42"/>
      <c r="L9" s="41"/>
      <c r="M9" s="41">
        <v>1</v>
      </c>
      <c r="N9" s="41"/>
      <c r="O9" s="41">
        <v>1</v>
      </c>
      <c r="P9" s="41"/>
      <c r="Q9" s="42">
        <v>1</v>
      </c>
      <c r="R9" s="42">
        <v>1</v>
      </c>
      <c r="S9" s="42">
        <v>1</v>
      </c>
      <c r="T9" s="42">
        <v>1</v>
      </c>
      <c r="U9" s="41"/>
      <c r="V9" s="41"/>
      <c r="W9" s="41"/>
      <c r="X9" s="41"/>
      <c r="Y9" s="41"/>
      <c r="Z9" s="41"/>
      <c r="AA9" s="41"/>
      <c r="AB9" s="42">
        <v>1</v>
      </c>
      <c r="AC9" s="42"/>
      <c r="AD9" s="41"/>
      <c r="AE9" s="41"/>
      <c r="AF9" s="41"/>
      <c r="AG9" s="41"/>
      <c r="AH9" s="41">
        <v>1</v>
      </c>
      <c r="AI9" s="42"/>
      <c r="AJ9" s="42"/>
      <c r="AK9" s="41"/>
      <c r="AL9" s="41"/>
      <c r="AM9" s="43">
        <f t="shared" si="0"/>
        <v>9</v>
      </c>
      <c r="AN9" s="44">
        <f>SUM(AM9)</f>
        <v>9</v>
      </c>
      <c r="AP9" s="45" t="s">
        <v>6</v>
      </c>
    </row>
    <row r="10" spans="1:42" ht="15.6" customHeight="1" x14ac:dyDescent="0.3">
      <c r="A10" s="73">
        <v>3</v>
      </c>
      <c r="B10" s="87" t="s">
        <v>59</v>
      </c>
      <c r="C10" s="69" t="s">
        <v>60</v>
      </c>
      <c r="D10" s="20" t="s">
        <v>51</v>
      </c>
      <c r="E10" s="21"/>
      <c r="F10" s="21"/>
      <c r="G10" s="21"/>
      <c r="H10" s="21"/>
      <c r="I10" s="21"/>
      <c r="J10" s="21"/>
      <c r="K10" s="22"/>
      <c r="L10" s="21"/>
      <c r="M10" s="21"/>
      <c r="N10" s="21"/>
      <c r="O10" s="21"/>
      <c r="P10" s="21"/>
      <c r="Q10" s="22"/>
      <c r="R10" s="22"/>
      <c r="S10" s="22"/>
      <c r="T10" s="22"/>
      <c r="U10" s="21"/>
      <c r="V10" s="21"/>
      <c r="W10" s="21"/>
      <c r="X10" s="21"/>
      <c r="Y10" s="21"/>
      <c r="Z10" s="21"/>
      <c r="AA10" s="21"/>
      <c r="AB10" s="22"/>
      <c r="AC10" s="22"/>
      <c r="AD10" s="21"/>
      <c r="AE10" s="21">
        <v>1</v>
      </c>
      <c r="AF10" s="21"/>
      <c r="AG10" s="21"/>
      <c r="AH10" s="21"/>
      <c r="AI10" s="22"/>
      <c r="AJ10" s="22"/>
      <c r="AK10" s="21"/>
      <c r="AL10" s="21"/>
      <c r="AM10" s="23">
        <f t="shared" si="0"/>
        <v>1</v>
      </c>
      <c r="AN10" s="79">
        <f>SUM(AM10:AM12)</f>
        <v>18</v>
      </c>
      <c r="AP10" s="46" t="s">
        <v>7</v>
      </c>
    </row>
    <row r="11" spans="1:42" ht="15.6" customHeight="1" x14ac:dyDescent="0.3">
      <c r="A11" s="74"/>
      <c r="B11" s="88"/>
      <c r="C11" s="70" t="s">
        <v>61</v>
      </c>
      <c r="D11" s="26" t="s">
        <v>54</v>
      </c>
      <c r="I11" s="24">
        <v>1</v>
      </c>
      <c r="J11" s="24">
        <v>1</v>
      </c>
      <c r="K11" s="27"/>
      <c r="M11" s="24">
        <v>1</v>
      </c>
      <c r="O11" s="24">
        <v>1</v>
      </c>
      <c r="P11" s="24">
        <v>1</v>
      </c>
      <c r="Q11" s="27"/>
      <c r="R11" s="27"/>
      <c r="S11" s="27"/>
      <c r="T11" s="27">
        <v>1</v>
      </c>
      <c r="AB11" s="27"/>
      <c r="AC11" s="27"/>
      <c r="AH11" s="24">
        <v>1</v>
      </c>
      <c r="AI11" s="27"/>
      <c r="AJ11" s="27"/>
      <c r="AM11" s="28">
        <f t="shared" si="0"/>
        <v>7</v>
      </c>
      <c r="AN11" s="80"/>
    </row>
    <row r="12" spans="1:42" ht="15.6" customHeight="1" x14ac:dyDescent="0.3">
      <c r="A12" s="75"/>
      <c r="B12" s="89"/>
      <c r="C12" s="71" t="s">
        <v>62</v>
      </c>
      <c r="D12" s="32" t="s">
        <v>51</v>
      </c>
      <c r="E12" s="33">
        <v>1</v>
      </c>
      <c r="F12" s="33"/>
      <c r="G12" s="33">
        <v>1</v>
      </c>
      <c r="H12" s="33">
        <v>1</v>
      </c>
      <c r="I12" s="33"/>
      <c r="J12" s="33"/>
      <c r="K12" s="34">
        <v>1</v>
      </c>
      <c r="L12" s="33"/>
      <c r="M12" s="33"/>
      <c r="N12" s="33"/>
      <c r="O12" s="33"/>
      <c r="P12" s="33"/>
      <c r="Q12" s="34"/>
      <c r="R12" s="34"/>
      <c r="S12" s="34"/>
      <c r="T12" s="34"/>
      <c r="U12" s="33">
        <v>1</v>
      </c>
      <c r="V12" s="33">
        <v>1</v>
      </c>
      <c r="W12" s="33"/>
      <c r="X12" s="33"/>
      <c r="Y12" s="33">
        <v>1</v>
      </c>
      <c r="Z12" s="33"/>
      <c r="AA12" s="33"/>
      <c r="AB12" s="34"/>
      <c r="AC12" s="34"/>
      <c r="AD12" s="33">
        <v>1</v>
      </c>
      <c r="AE12" s="33">
        <v>1</v>
      </c>
      <c r="AF12" s="33"/>
      <c r="AG12" s="33">
        <v>1</v>
      </c>
      <c r="AH12" s="33"/>
      <c r="AI12" s="34"/>
      <c r="AJ12" s="34"/>
      <c r="AK12" s="33"/>
      <c r="AL12" s="33"/>
      <c r="AM12" s="35">
        <f t="shared" si="0"/>
        <v>10</v>
      </c>
      <c r="AN12" s="81"/>
    </row>
    <row r="13" spans="1:42" x14ac:dyDescent="0.3">
      <c r="A13" s="73">
        <v>4</v>
      </c>
      <c r="B13" s="76" t="s">
        <v>63</v>
      </c>
      <c r="C13" s="69" t="s">
        <v>64</v>
      </c>
      <c r="D13" s="20" t="s">
        <v>51</v>
      </c>
      <c r="E13" s="21">
        <v>1</v>
      </c>
      <c r="F13" s="21">
        <v>1</v>
      </c>
      <c r="G13" s="21">
        <v>1</v>
      </c>
      <c r="H13" s="21">
        <v>1</v>
      </c>
      <c r="I13" s="21">
        <v>1</v>
      </c>
      <c r="J13" s="21">
        <v>1</v>
      </c>
      <c r="K13" s="22">
        <v>1</v>
      </c>
      <c r="L13" s="21">
        <v>1</v>
      </c>
      <c r="M13" s="21">
        <v>1</v>
      </c>
      <c r="N13" s="21">
        <v>1</v>
      </c>
      <c r="O13" s="21">
        <v>1</v>
      </c>
      <c r="P13" s="21">
        <v>1</v>
      </c>
      <c r="Q13" s="22">
        <v>1</v>
      </c>
      <c r="R13" s="22">
        <v>1</v>
      </c>
      <c r="S13" s="22">
        <v>1</v>
      </c>
      <c r="T13" s="22"/>
      <c r="U13" s="21">
        <v>1</v>
      </c>
      <c r="V13" s="21">
        <v>1</v>
      </c>
      <c r="W13" s="21">
        <v>1</v>
      </c>
      <c r="X13" s="21"/>
      <c r="Y13" s="21">
        <v>1</v>
      </c>
      <c r="Z13" s="21">
        <v>1</v>
      </c>
      <c r="AA13" s="21">
        <v>1</v>
      </c>
      <c r="AB13" s="22"/>
      <c r="AC13" s="22">
        <v>1</v>
      </c>
      <c r="AD13" s="21">
        <v>1</v>
      </c>
      <c r="AE13" s="21">
        <v>1</v>
      </c>
      <c r="AF13" s="21"/>
      <c r="AG13" s="21">
        <v>1</v>
      </c>
      <c r="AH13" s="21">
        <v>1</v>
      </c>
      <c r="AI13" s="22">
        <v>1</v>
      </c>
      <c r="AJ13" s="22"/>
      <c r="AK13" s="21"/>
      <c r="AL13" s="21"/>
      <c r="AM13" s="23">
        <f t="shared" si="0"/>
        <v>27</v>
      </c>
      <c r="AN13" s="79">
        <f>SUM(AM13:AM14)</f>
        <v>32</v>
      </c>
    </row>
    <row r="14" spans="1:42" x14ac:dyDescent="0.3">
      <c r="A14" s="75"/>
      <c r="B14" s="78"/>
      <c r="C14" s="71" t="s">
        <v>65</v>
      </c>
      <c r="D14" s="32" t="s">
        <v>51</v>
      </c>
      <c r="E14" s="33">
        <v>1</v>
      </c>
      <c r="F14" s="33"/>
      <c r="G14" s="33">
        <v>1</v>
      </c>
      <c r="H14" s="33">
        <v>1</v>
      </c>
      <c r="I14" s="33"/>
      <c r="J14" s="33"/>
      <c r="K14" s="34"/>
      <c r="L14" s="33"/>
      <c r="M14" s="33"/>
      <c r="N14" s="33"/>
      <c r="O14" s="33"/>
      <c r="P14" s="33"/>
      <c r="Q14" s="34"/>
      <c r="R14" s="34"/>
      <c r="S14" s="34"/>
      <c r="T14" s="34"/>
      <c r="U14" s="33"/>
      <c r="V14" s="33">
        <v>1</v>
      </c>
      <c r="W14" s="33"/>
      <c r="X14" s="33"/>
      <c r="Y14" s="33"/>
      <c r="Z14" s="33"/>
      <c r="AA14" s="33">
        <v>1</v>
      </c>
      <c r="AB14" s="34"/>
      <c r="AC14" s="34"/>
      <c r="AD14" s="33"/>
      <c r="AE14" s="33"/>
      <c r="AF14" s="33"/>
      <c r="AG14" s="33"/>
      <c r="AH14" s="33"/>
      <c r="AI14" s="34"/>
      <c r="AJ14" s="34"/>
      <c r="AK14" s="33"/>
      <c r="AL14" s="33"/>
      <c r="AM14" s="35">
        <f t="shared" si="0"/>
        <v>5</v>
      </c>
      <c r="AN14" s="81"/>
    </row>
    <row r="15" spans="1:42" ht="15.6" x14ac:dyDescent="0.3">
      <c r="A15" s="47">
        <v>5</v>
      </c>
      <c r="B15" s="41" t="s">
        <v>66</v>
      </c>
      <c r="C15" s="39" t="s">
        <v>67</v>
      </c>
      <c r="D15" s="40" t="s">
        <v>51</v>
      </c>
      <c r="E15" s="41">
        <v>1</v>
      </c>
      <c r="F15" s="41"/>
      <c r="G15" s="41">
        <v>1</v>
      </c>
      <c r="H15" s="41">
        <v>1</v>
      </c>
      <c r="I15" s="41"/>
      <c r="J15" s="41"/>
      <c r="K15" s="42">
        <v>1</v>
      </c>
      <c r="L15" s="41">
        <v>1</v>
      </c>
      <c r="M15" s="41"/>
      <c r="N15" s="41"/>
      <c r="O15" s="41">
        <v>1</v>
      </c>
      <c r="P15" s="41"/>
      <c r="Q15" s="42">
        <v>1</v>
      </c>
      <c r="R15" s="42">
        <v>1</v>
      </c>
      <c r="S15" s="42">
        <v>1</v>
      </c>
      <c r="T15" s="42"/>
      <c r="U15" s="41">
        <v>1</v>
      </c>
      <c r="V15" s="41">
        <v>1</v>
      </c>
      <c r="W15" s="41"/>
      <c r="X15" s="41"/>
      <c r="Y15" s="41">
        <v>1</v>
      </c>
      <c r="Z15" s="41"/>
      <c r="AA15" s="41">
        <v>1</v>
      </c>
      <c r="AB15" s="42"/>
      <c r="AC15" s="42">
        <v>1</v>
      </c>
      <c r="AD15" s="41">
        <v>1</v>
      </c>
      <c r="AE15" s="41"/>
      <c r="AF15" s="41">
        <v>1</v>
      </c>
      <c r="AG15" s="41">
        <v>1</v>
      </c>
      <c r="AH15" s="41"/>
      <c r="AI15" s="42"/>
      <c r="AJ15" s="42"/>
      <c r="AK15" s="41"/>
      <c r="AL15" s="41"/>
      <c r="AM15" s="43">
        <f t="shared" si="0"/>
        <v>17</v>
      </c>
      <c r="AN15" s="44">
        <f>SUM(AM15)</f>
        <v>17</v>
      </c>
    </row>
    <row r="16" spans="1:42" x14ac:dyDescent="0.3">
      <c r="A16" s="73">
        <v>6</v>
      </c>
      <c r="B16" s="76" t="s">
        <v>68</v>
      </c>
      <c r="C16" s="48" t="s">
        <v>69</v>
      </c>
      <c r="D16" s="20" t="s">
        <v>51</v>
      </c>
      <c r="E16" s="49">
        <v>1</v>
      </c>
      <c r="F16" s="49"/>
      <c r="G16" s="49">
        <v>1</v>
      </c>
      <c r="H16" s="49">
        <v>1</v>
      </c>
      <c r="I16" s="49"/>
      <c r="J16" s="49"/>
      <c r="K16" s="22"/>
      <c r="L16" s="49">
        <v>1</v>
      </c>
      <c r="M16" s="49"/>
      <c r="N16" s="49"/>
      <c r="O16" s="49"/>
      <c r="P16" s="49"/>
      <c r="Q16" s="22"/>
      <c r="R16" s="22"/>
      <c r="S16" s="22"/>
      <c r="T16" s="22"/>
      <c r="U16" s="49">
        <v>1</v>
      </c>
      <c r="V16" s="49">
        <v>1</v>
      </c>
      <c r="W16" s="49"/>
      <c r="X16" s="49"/>
      <c r="Y16" s="49">
        <v>1</v>
      </c>
      <c r="Z16" s="49">
        <v>1</v>
      </c>
      <c r="AA16" s="49">
        <v>1</v>
      </c>
      <c r="AB16" s="22"/>
      <c r="AC16" s="22">
        <v>1</v>
      </c>
      <c r="AD16" s="49"/>
      <c r="AE16" s="49"/>
      <c r="AF16" s="49"/>
      <c r="AG16" s="49"/>
      <c r="AH16" s="49"/>
      <c r="AI16" s="22"/>
      <c r="AJ16" s="22"/>
      <c r="AK16" s="49"/>
      <c r="AL16" s="49"/>
      <c r="AM16" s="23">
        <f t="shared" si="0"/>
        <v>10</v>
      </c>
      <c r="AN16" s="79">
        <f>SUM(AM16:AM19)</f>
        <v>17</v>
      </c>
    </row>
    <row r="17" spans="1:40" x14ac:dyDescent="0.3">
      <c r="A17" s="74"/>
      <c r="B17" s="77"/>
      <c r="C17" s="70" t="s">
        <v>70</v>
      </c>
      <c r="D17" s="26" t="s">
        <v>51</v>
      </c>
      <c r="K17" s="27"/>
      <c r="Q17" s="27"/>
      <c r="R17" s="27"/>
      <c r="S17" s="27"/>
      <c r="T17" s="27"/>
      <c r="AB17" s="27"/>
      <c r="AC17" s="27"/>
      <c r="AI17" s="27"/>
      <c r="AJ17" s="27"/>
      <c r="AK17" s="24">
        <v>1</v>
      </c>
      <c r="AL17" s="24">
        <v>1</v>
      </c>
      <c r="AM17" s="28">
        <f t="shared" si="0"/>
        <v>2</v>
      </c>
      <c r="AN17" s="80"/>
    </row>
    <row r="18" spans="1:40" x14ac:dyDescent="0.3">
      <c r="A18" s="74"/>
      <c r="B18" s="77"/>
      <c r="C18" s="70" t="s">
        <v>71</v>
      </c>
      <c r="D18" s="26" t="s">
        <v>54</v>
      </c>
      <c r="K18" s="27"/>
      <c r="Q18" s="27"/>
      <c r="R18" s="27"/>
      <c r="S18" s="27"/>
      <c r="T18" s="27"/>
      <c r="U18" s="24">
        <v>1</v>
      </c>
      <c r="W18" s="24">
        <v>1</v>
      </c>
      <c r="Y18" s="24">
        <v>1</v>
      </c>
      <c r="AB18" s="27"/>
      <c r="AC18" s="27"/>
      <c r="AE18" s="24">
        <v>1</v>
      </c>
      <c r="AI18" s="27"/>
      <c r="AJ18" s="27"/>
      <c r="AM18" s="28">
        <f t="shared" si="0"/>
        <v>4</v>
      </c>
      <c r="AN18" s="80"/>
    </row>
    <row r="19" spans="1:40" ht="28.8" x14ac:dyDescent="0.3">
      <c r="A19" s="75"/>
      <c r="B19" s="78"/>
      <c r="C19" s="71" t="s">
        <v>72</v>
      </c>
      <c r="D19" s="32" t="s">
        <v>54</v>
      </c>
      <c r="E19" s="33"/>
      <c r="F19" s="33"/>
      <c r="G19" s="33"/>
      <c r="H19" s="33"/>
      <c r="I19" s="33"/>
      <c r="J19" s="33"/>
      <c r="K19" s="34"/>
      <c r="L19" s="33"/>
      <c r="M19" s="33"/>
      <c r="N19" s="33"/>
      <c r="O19" s="33"/>
      <c r="P19" s="33"/>
      <c r="Q19" s="34"/>
      <c r="R19" s="34"/>
      <c r="S19" s="34"/>
      <c r="T19" s="34"/>
      <c r="U19" s="33"/>
      <c r="V19" s="33"/>
      <c r="W19" s="33"/>
      <c r="X19" s="33">
        <v>1</v>
      </c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4"/>
      <c r="AJ19" s="34"/>
      <c r="AK19" s="33"/>
      <c r="AL19" s="33"/>
      <c r="AM19" s="35">
        <f t="shared" si="0"/>
        <v>1</v>
      </c>
      <c r="AN19" s="81"/>
    </row>
    <row r="20" spans="1:40" x14ac:dyDescent="0.3">
      <c r="A20" s="73">
        <v>7</v>
      </c>
      <c r="B20" s="76" t="s">
        <v>73</v>
      </c>
      <c r="C20" s="67" t="s">
        <v>74</v>
      </c>
      <c r="D20" s="20" t="s">
        <v>51</v>
      </c>
      <c r="E20" s="21"/>
      <c r="F20" s="21"/>
      <c r="G20" s="21"/>
      <c r="H20" s="21"/>
      <c r="I20" s="21">
        <v>1</v>
      </c>
      <c r="J20" s="21">
        <v>1</v>
      </c>
      <c r="K20" s="22">
        <v>1</v>
      </c>
      <c r="L20" s="21"/>
      <c r="M20" s="21">
        <v>1</v>
      </c>
      <c r="N20" s="21">
        <v>1</v>
      </c>
      <c r="O20" s="21">
        <v>1</v>
      </c>
      <c r="P20" s="21">
        <v>1</v>
      </c>
      <c r="Q20" s="22">
        <v>1</v>
      </c>
      <c r="R20" s="22">
        <v>1</v>
      </c>
      <c r="S20" s="22">
        <v>1</v>
      </c>
      <c r="T20" s="22"/>
      <c r="U20" s="21"/>
      <c r="V20" s="21"/>
      <c r="W20" s="21">
        <v>1</v>
      </c>
      <c r="X20" s="21"/>
      <c r="Y20" s="21"/>
      <c r="Z20" s="21"/>
      <c r="AA20" s="21"/>
      <c r="AB20" s="22"/>
      <c r="AC20" s="22"/>
      <c r="AD20" s="21"/>
      <c r="AE20" s="21"/>
      <c r="AF20" s="21"/>
      <c r="AG20" s="21"/>
      <c r="AH20" s="21">
        <v>1</v>
      </c>
      <c r="AI20" s="22"/>
      <c r="AJ20" s="22"/>
      <c r="AK20" s="21"/>
      <c r="AL20" s="21"/>
      <c r="AM20" s="23">
        <f t="shared" si="0"/>
        <v>12</v>
      </c>
      <c r="AN20" s="79">
        <f>SUM(AM20:AM26)</f>
        <v>65</v>
      </c>
    </row>
    <row r="21" spans="1:40" x14ac:dyDescent="0.3">
      <c r="A21" s="74"/>
      <c r="B21" s="77"/>
      <c r="C21" s="68" t="s">
        <v>75</v>
      </c>
      <c r="D21" s="26" t="s">
        <v>51</v>
      </c>
      <c r="K21" s="27"/>
      <c r="Q21" s="27">
        <v>1</v>
      </c>
      <c r="R21" s="27"/>
      <c r="S21" s="27"/>
      <c r="T21" s="27">
        <v>1</v>
      </c>
      <c r="AB21" s="27"/>
      <c r="AC21" s="27"/>
      <c r="AG21" s="24">
        <v>1</v>
      </c>
      <c r="AH21" s="24">
        <v>1</v>
      </c>
      <c r="AI21" s="27"/>
      <c r="AJ21" s="27"/>
      <c r="AM21" s="28">
        <f t="shared" si="0"/>
        <v>4</v>
      </c>
      <c r="AN21" s="80"/>
    </row>
    <row r="22" spans="1:40" ht="28.8" x14ac:dyDescent="0.3">
      <c r="A22" s="74"/>
      <c r="B22" s="77"/>
      <c r="C22" s="68" t="s">
        <v>76</v>
      </c>
      <c r="D22" s="26" t="s">
        <v>51</v>
      </c>
      <c r="E22" s="24">
        <v>1</v>
      </c>
      <c r="G22" s="24">
        <v>1</v>
      </c>
      <c r="H22" s="24">
        <v>1</v>
      </c>
      <c r="I22" s="24">
        <v>1</v>
      </c>
      <c r="J22" s="24">
        <v>1</v>
      </c>
      <c r="K22" s="27">
        <v>1</v>
      </c>
      <c r="M22" s="24">
        <v>1</v>
      </c>
      <c r="N22" s="24">
        <v>1</v>
      </c>
      <c r="O22" s="24">
        <v>1</v>
      </c>
      <c r="P22" s="24">
        <v>1</v>
      </c>
      <c r="Q22" s="27">
        <v>1</v>
      </c>
      <c r="R22" s="27">
        <v>1</v>
      </c>
      <c r="S22" s="27">
        <v>1</v>
      </c>
      <c r="T22" s="27">
        <v>1</v>
      </c>
      <c r="U22" s="24">
        <v>1</v>
      </c>
      <c r="V22" s="24">
        <v>1</v>
      </c>
      <c r="W22" s="24">
        <v>1</v>
      </c>
      <c r="Y22" s="24">
        <v>1</v>
      </c>
      <c r="AB22" s="27"/>
      <c r="AC22" s="27"/>
      <c r="AD22" s="24">
        <v>1</v>
      </c>
      <c r="AE22" s="24">
        <v>1</v>
      </c>
      <c r="AG22" s="24">
        <v>1</v>
      </c>
      <c r="AH22" s="24">
        <v>1</v>
      </c>
      <c r="AI22" s="27"/>
      <c r="AJ22" s="27"/>
      <c r="AM22" s="28">
        <f t="shared" si="0"/>
        <v>22</v>
      </c>
      <c r="AN22" s="80"/>
    </row>
    <row r="23" spans="1:40" x14ac:dyDescent="0.3">
      <c r="A23" s="74"/>
      <c r="B23" s="77"/>
      <c r="C23" s="50" t="s">
        <v>77</v>
      </c>
      <c r="D23" s="26" t="s">
        <v>54</v>
      </c>
      <c r="E23" s="24">
        <v>1</v>
      </c>
      <c r="G23" s="24">
        <v>1</v>
      </c>
      <c r="H23" s="24">
        <v>1</v>
      </c>
      <c r="K23" s="27"/>
      <c r="Q23" s="27"/>
      <c r="R23" s="27"/>
      <c r="S23" s="27"/>
      <c r="T23" s="27"/>
      <c r="U23" s="24">
        <v>1</v>
      </c>
      <c r="V23" s="24">
        <v>1</v>
      </c>
      <c r="Y23" s="24">
        <v>1</v>
      </c>
      <c r="AB23" s="27"/>
      <c r="AC23" s="27"/>
      <c r="AG23" s="24">
        <v>1</v>
      </c>
      <c r="AI23" s="27"/>
      <c r="AJ23" s="27"/>
      <c r="AM23" s="28">
        <f t="shared" si="0"/>
        <v>7</v>
      </c>
      <c r="AN23" s="80"/>
    </row>
    <row r="24" spans="1:40" x14ac:dyDescent="0.3">
      <c r="A24" s="74"/>
      <c r="B24" s="77"/>
      <c r="C24" s="51" t="s">
        <v>78</v>
      </c>
      <c r="D24" s="26" t="s">
        <v>54</v>
      </c>
      <c r="I24" s="24">
        <v>1</v>
      </c>
      <c r="J24" s="24">
        <v>1</v>
      </c>
      <c r="K24" s="27">
        <v>1</v>
      </c>
      <c r="M24" s="24">
        <v>1</v>
      </c>
      <c r="O24" s="24">
        <v>1</v>
      </c>
      <c r="P24" s="24">
        <v>1</v>
      </c>
      <c r="Q24" s="27">
        <v>1</v>
      </c>
      <c r="R24" s="27"/>
      <c r="S24" s="27"/>
      <c r="T24" s="27">
        <v>1</v>
      </c>
      <c r="W24" s="24">
        <v>1</v>
      </c>
      <c r="AB24" s="27"/>
      <c r="AC24" s="27"/>
      <c r="AH24" s="24">
        <v>1</v>
      </c>
      <c r="AI24" s="27"/>
      <c r="AJ24" s="27"/>
      <c r="AM24" s="28">
        <f t="shared" si="0"/>
        <v>10</v>
      </c>
      <c r="AN24" s="80"/>
    </row>
    <row r="25" spans="1:40" x14ac:dyDescent="0.3">
      <c r="A25" s="74"/>
      <c r="B25" s="77"/>
      <c r="C25" s="68" t="s">
        <v>3</v>
      </c>
      <c r="D25" s="26" t="s">
        <v>54</v>
      </c>
      <c r="J25" s="24">
        <v>1</v>
      </c>
      <c r="K25" s="27">
        <v>1</v>
      </c>
      <c r="M25" s="24">
        <v>1</v>
      </c>
      <c r="O25" s="24">
        <v>1</v>
      </c>
      <c r="P25" s="24">
        <v>1</v>
      </c>
      <c r="Q25" s="27">
        <v>1</v>
      </c>
      <c r="R25" s="27">
        <v>1</v>
      </c>
      <c r="S25" s="27">
        <v>1</v>
      </c>
      <c r="T25" s="27"/>
      <c r="AB25" s="27"/>
      <c r="AC25" s="27"/>
      <c r="AH25" s="24">
        <v>1</v>
      </c>
      <c r="AI25" s="27"/>
      <c r="AJ25" s="27"/>
      <c r="AM25" s="28">
        <f t="shared" si="0"/>
        <v>9</v>
      </c>
      <c r="AN25" s="80"/>
    </row>
    <row r="26" spans="1:40" ht="28.8" x14ac:dyDescent="0.3">
      <c r="A26" s="75"/>
      <c r="B26" s="78"/>
      <c r="C26" s="52" t="s">
        <v>79</v>
      </c>
      <c r="D26" s="32" t="s">
        <v>54</v>
      </c>
      <c r="E26" s="33">
        <v>1</v>
      </c>
      <c r="F26" s="33"/>
      <c r="G26" s="33"/>
      <c r="H26" s="33"/>
      <c r="I26" s="33"/>
      <c r="J26" s="33"/>
      <c r="K26" s="34"/>
      <c r="L26" s="33"/>
      <c r="M26" s="33"/>
      <c r="N26" s="33"/>
      <c r="O26" s="33"/>
      <c r="P26" s="33"/>
      <c r="Q26" s="34"/>
      <c r="R26" s="34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4"/>
      <c r="AJ26" s="34"/>
      <c r="AK26" s="33"/>
      <c r="AL26" s="33"/>
      <c r="AM26" s="35">
        <f t="shared" si="0"/>
        <v>1</v>
      </c>
      <c r="AN26" s="81"/>
    </row>
    <row r="27" spans="1:40" ht="14.4" customHeight="1" x14ac:dyDescent="0.3">
      <c r="A27" s="73">
        <v>8</v>
      </c>
      <c r="B27" s="82" t="s">
        <v>80</v>
      </c>
      <c r="C27" s="67" t="s">
        <v>81</v>
      </c>
      <c r="D27" s="20" t="s">
        <v>51</v>
      </c>
      <c r="E27" s="21"/>
      <c r="F27" s="21"/>
      <c r="G27" s="21"/>
      <c r="H27" s="21"/>
      <c r="I27" s="21"/>
      <c r="J27" s="21"/>
      <c r="K27" s="22"/>
      <c r="L27" s="21"/>
      <c r="M27" s="21"/>
      <c r="N27" s="21"/>
      <c r="O27" s="21"/>
      <c r="P27" s="21"/>
      <c r="Q27" s="22">
        <v>1</v>
      </c>
      <c r="R27" s="22"/>
      <c r="S27" s="22"/>
      <c r="T27" s="22">
        <v>1</v>
      </c>
      <c r="U27" s="21"/>
      <c r="V27" s="21"/>
      <c r="W27" s="21"/>
      <c r="X27" s="21"/>
      <c r="Y27" s="21"/>
      <c r="Z27" s="21"/>
      <c r="AA27" s="21"/>
      <c r="AB27" s="22"/>
      <c r="AC27" s="22"/>
      <c r="AD27" s="21"/>
      <c r="AE27" s="21">
        <v>1</v>
      </c>
      <c r="AF27" s="21"/>
      <c r="AG27" s="21"/>
      <c r="AH27" s="21">
        <v>1</v>
      </c>
      <c r="AI27" s="22"/>
      <c r="AJ27" s="22"/>
      <c r="AK27" s="21"/>
      <c r="AL27" s="21"/>
      <c r="AM27" s="23">
        <f t="shared" si="0"/>
        <v>4</v>
      </c>
      <c r="AN27" s="79">
        <f>SUM(AM27:AM28)</f>
        <v>7</v>
      </c>
    </row>
    <row r="28" spans="1:40" ht="43.2" x14ac:dyDescent="0.3">
      <c r="A28" s="75"/>
      <c r="B28" s="83"/>
      <c r="C28" s="53" t="s">
        <v>82</v>
      </c>
      <c r="D28" s="32" t="s">
        <v>54</v>
      </c>
      <c r="E28" s="33">
        <v>1</v>
      </c>
      <c r="F28" s="33"/>
      <c r="G28" s="33"/>
      <c r="H28" s="33"/>
      <c r="I28" s="33"/>
      <c r="J28" s="33"/>
      <c r="K28" s="34"/>
      <c r="L28" s="33"/>
      <c r="M28" s="33"/>
      <c r="N28" s="33"/>
      <c r="O28" s="33"/>
      <c r="P28" s="33"/>
      <c r="Q28" s="34">
        <v>1</v>
      </c>
      <c r="R28" s="34"/>
      <c r="S28" s="34"/>
      <c r="T28" s="34">
        <v>1</v>
      </c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4"/>
      <c r="AJ28" s="34"/>
      <c r="AK28" s="33"/>
      <c r="AL28" s="33"/>
      <c r="AM28" s="35">
        <f t="shared" si="0"/>
        <v>3</v>
      </c>
      <c r="AN28" s="81"/>
    </row>
    <row r="29" spans="1:40" ht="28.8" x14ac:dyDescent="0.3">
      <c r="A29" s="73">
        <v>9</v>
      </c>
      <c r="B29" s="84" t="s">
        <v>83</v>
      </c>
      <c r="C29" s="54" t="s">
        <v>84</v>
      </c>
      <c r="D29" s="20" t="s">
        <v>51</v>
      </c>
      <c r="E29" s="21">
        <v>1</v>
      </c>
      <c r="F29" s="21"/>
      <c r="G29" s="21">
        <v>1</v>
      </c>
      <c r="H29" s="21">
        <v>1</v>
      </c>
      <c r="I29" s="21">
        <v>1</v>
      </c>
      <c r="J29" s="21">
        <v>1</v>
      </c>
      <c r="K29" s="22">
        <v>1</v>
      </c>
      <c r="L29" s="21">
        <v>1</v>
      </c>
      <c r="M29" s="21">
        <v>1</v>
      </c>
      <c r="N29" s="21">
        <v>1</v>
      </c>
      <c r="O29" s="21">
        <v>1</v>
      </c>
      <c r="P29" s="21">
        <v>1</v>
      </c>
      <c r="Q29" s="22">
        <v>1</v>
      </c>
      <c r="R29" s="22">
        <v>1</v>
      </c>
      <c r="S29" s="22">
        <v>1</v>
      </c>
      <c r="T29" s="22">
        <v>1</v>
      </c>
      <c r="U29" s="21">
        <v>1</v>
      </c>
      <c r="V29" s="21">
        <v>1</v>
      </c>
      <c r="W29" s="21">
        <v>1</v>
      </c>
      <c r="X29" s="21"/>
      <c r="Y29" s="21">
        <v>1</v>
      </c>
      <c r="Z29" s="21"/>
      <c r="AA29" s="21">
        <v>1</v>
      </c>
      <c r="AB29" s="22"/>
      <c r="AC29" s="22">
        <v>1</v>
      </c>
      <c r="AD29" s="21">
        <v>1</v>
      </c>
      <c r="AE29" s="21">
        <v>1</v>
      </c>
      <c r="AF29" s="21"/>
      <c r="AG29" s="21">
        <v>1</v>
      </c>
      <c r="AH29" s="21">
        <v>1</v>
      </c>
      <c r="AI29" s="22"/>
      <c r="AJ29" s="22">
        <v>1</v>
      </c>
      <c r="AK29" s="21"/>
      <c r="AL29" s="21"/>
      <c r="AM29" s="23">
        <f t="shared" si="0"/>
        <v>26</v>
      </c>
      <c r="AN29" s="79">
        <f>SUM(AM29:AM31)</f>
        <v>47</v>
      </c>
    </row>
    <row r="30" spans="1:40" ht="28.8" x14ac:dyDescent="0.3">
      <c r="A30" s="74"/>
      <c r="B30" s="85"/>
      <c r="C30" s="51" t="s">
        <v>85</v>
      </c>
      <c r="D30" s="26" t="s">
        <v>51</v>
      </c>
      <c r="E30" s="24">
        <v>1</v>
      </c>
      <c r="G30" s="24">
        <v>1</v>
      </c>
      <c r="H30" s="24">
        <v>1</v>
      </c>
      <c r="I30" s="24">
        <v>1</v>
      </c>
      <c r="K30" s="27">
        <v>1</v>
      </c>
      <c r="N30" s="24">
        <v>1</v>
      </c>
      <c r="O30" s="24">
        <v>1</v>
      </c>
      <c r="P30" s="24">
        <v>1</v>
      </c>
      <c r="Q30" s="27">
        <v>1</v>
      </c>
      <c r="R30" s="27">
        <v>1</v>
      </c>
      <c r="S30" s="27">
        <v>1</v>
      </c>
      <c r="T30" s="27">
        <v>1</v>
      </c>
      <c r="U30" s="24">
        <v>1</v>
      </c>
      <c r="V30" s="24">
        <v>1</v>
      </c>
      <c r="W30" s="24">
        <v>1</v>
      </c>
      <c r="Y30" s="24">
        <v>1</v>
      </c>
      <c r="AA30" s="24">
        <v>1</v>
      </c>
      <c r="AB30" s="27"/>
      <c r="AC30" s="27"/>
      <c r="AD30" s="24">
        <v>1</v>
      </c>
      <c r="AE30" s="24">
        <v>1</v>
      </c>
      <c r="AG30" s="24">
        <v>1</v>
      </c>
      <c r="AH30" s="24">
        <v>1</v>
      </c>
      <c r="AI30" s="27"/>
      <c r="AJ30" s="27"/>
      <c r="AM30" s="28">
        <f t="shared" si="0"/>
        <v>21</v>
      </c>
      <c r="AN30" s="80"/>
    </row>
    <row r="31" spans="1:40" x14ac:dyDescent="0.3">
      <c r="A31" s="75"/>
      <c r="B31" s="86"/>
      <c r="C31" s="52" t="s">
        <v>86</v>
      </c>
      <c r="D31" s="32" t="s">
        <v>51</v>
      </c>
      <c r="E31" s="33"/>
      <c r="F31" s="33"/>
      <c r="G31" s="33"/>
      <c r="H31" s="33"/>
      <c r="I31" s="33"/>
      <c r="J31" s="33"/>
      <c r="K31" s="34"/>
      <c r="L31" s="33"/>
      <c r="M31" s="33"/>
      <c r="N31" s="33"/>
      <c r="O31" s="33"/>
      <c r="P31" s="33"/>
      <c r="Q31" s="34"/>
      <c r="R31" s="34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4"/>
      <c r="AJ31" s="34"/>
      <c r="AK31" s="33"/>
      <c r="AL31" s="33"/>
      <c r="AM31" s="35">
        <f t="shared" si="0"/>
        <v>0</v>
      </c>
      <c r="AN31" s="81"/>
    </row>
    <row r="32" spans="1:40" ht="28.8" x14ac:dyDescent="0.3">
      <c r="A32" s="55">
        <v>10</v>
      </c>
      <c r="B32" s="72" t="s">
        <v>87</v>
      </c>
      <c r="C32" s="51" t="s">
        <v>88</v>
      </c>
      <c r="D32" s="26" t="s">
        <v>89</v>
      </c>
      <c r="E32" s="24">
        <v>1</v>
      </c>
      <c r="G32" s="24">
        <v>1</v>
      </c>
      <c r="H32" s="24">
        <v>1</v>
      </c>
      <c r="J32" s="24">
        <v>1</v>
      </c>
      <c r="K32" s="27">
        <v>1</v>
      </c>
      <c r="L32" s="24">
        <v>1</v>
      </c>
      <c r="M32" s="24">
        <v>1</v>
      </c>
      <c r="N32" s="24">
        <v>1</v>
      </c>
      <c r="O32" s="24">
        <v>1</v>
      </c>
      <c r="P32" s="24">
        <v>1</v>
      </c>
      <c r="Q32" s="27"/>
      <c r="R32" s="27">
        <v>1</v>
      </c>
      <c r="S32" s="27">
        <v>1</v>
      </c>
      <c r="T32" s="27">
        <v>1</v>
      </c>
      <c r="U32" s="24">
        <v>1</v>
      </c>
      <c r="V32" s="24">
        <v>1</v>
      </c>
      <c r="Y32" s="24">
        <v>1</v>
      </c>
      <c r="AB32" s="27"/>
      <c r="AC32" s="27">
        <v>1</v>
      </c>
      <c r="AD32" s="24">
        <v>1</v>
      </c>
      <c r="AE32" s="24">
        <v>1</v>
      </c>
      <c r="AG32" s="24">
        <v>1</v>
      </c>
      <c r="AH32" s="24">
        <v>1</v>
      </c>
      <c r="AI32" s="27"/>
      <c r="AJ32" s="27"/>
      <c r="AM32" s="28">
        <f t="shared" si="0"/>
        <v>21</v>
      </c>
      <c r="AN32" s="44">
        <f>SUM(AM32)</f>
        <v>21</v>
      </c>
    </row>
    <row r="33" spans="1:40" x14ac:dyDescent="0.3">
      <c r="A33" s="56"/>
      <c r="B33" s="56"/>
      <c r="C33" s="56"/>
      <c r="D33" s="57" t="s">
        <v>90</v>
      </c>
      <c r="E33" s="57">
        <f>SUM(E4:E32)</f>
        <v>15</v>
      </c>
      <c r="F33" s="57">
        <f t="shared" ref="F33:AM33" si="1">SUM(F4:F32)</f>
        <v>3</v>
      </c>
      <c r="G33" s="57">
        <f t="shared" si="1"/>
        <v>13</v>
      </c>
      <c r="H33" s="57">
        <f t="shared" si="1"/>
        <v>13</v>
      </c>
      <c r="I33" s="57">
        <f t="shared" si="1"/>
        <v>9</v>
      </c>
      <c r="J33" s="57">
        <f t="shared" si="1"/>
        <v>13</v>
      </c>
      <c r="K33" s="57">
        <f t="shared" si="1"/>
        <v>13</v>
      </c>
      <c r="L33" s="57">
        <f>SUM(L4:L32)</f>
        <v>8</v>
      </c>
      <c r="M33" s="57">
        <f t="shared" si="1"/>
        <v>13</v>
      </c>
      <c r="N33" s="57">
        <f t="shared" si="1"/>
        <v>9</v>
      </c>
      <c r="O33" s="57">
        <f t="shared" si="1"/>
        <v>15</v>
      </c>
      <c r="P33" s="57">
        <f t="shared" si="1"/>
        <v>13</v>
      </c>
      <c r="Q33" s="57">
        <f t="shared" si="1"/>
        <v>14</v>
      </c>
      <c r="R33" s="57">
        <f t="shared" si="1"/>
        <v>12</v>
      </c>
      <c r="S33" s="57">
        <f t="shared" si="1"/>
        <v>12</v>
      </c>
      <c r="T33" s="57">
        <f t="shared" si="1"/>
        <v>12</v>
      </c>
      <c r="U33" s="57">
        <f t="shared" si="1"/>
        <v>13</v>
      </c>
      <c r="V33" s="57">
        <f t="shared" si="1"/>
        <v>12</v>
      </c>
      <c r="W33" s="57">
        <f t="shared" si="1"/>
        <v>10</v>
      </c>
      <c r="X33" s="57">
        <f t="shared" si="1"/>
        <v>1</v>
      </c>
      <c r="Y33" s="57">
        <f t="shared" si="1"/>
        <v>13</v>
      </c>
      <c r="Z33" s="57">
        <f t="shared" si="1"/>
        <v>4</v>
      </c>
      <c r="AA33" s="57">
        <f t="shared" si="1"/>
        <v>8</v>
      </c>
      <c r="AB33" s="57">
        <f t="shared" si="1"/>
        <v>2</v>
      </c>
      <c r="AC33" s="57">
        <f t="shared" si="1"/>
        <v>8</v>
      </c>
      <c r="AD33" s="57">
        <f t="shared" si="1"/>
        <v>9</v>
      </c>
      <c r="AE33" s="57">
        <f t="shared" si="1"/>
        <v>14</v>
      </c>
      <c r="AF33" s="57">
        <f t="shared" si="1"/>
        <v>1</v>
      </c>
      <c r="AG33" s="57">
        <f t="shared" si="1"/>
        <v>12</v>
      </c>
      <c r="AH33" s="57">
        <f t="shared" si="1"/>
        <v>16</v>
      </c>
      <c r="AI33" s="57">
        <f t="shared" si="1"/>
        <v>1</v>
      </c>
      <c r="AJ33" s="57">
        <f t="shared" si="1"/>
        <v>1</v>
      </c>
      <c r="AK33" s="57">
        <f t="shared" si="1"/>
        <v>1</v>
      </c>
      <c r="AL33" s="57">
        <f t="shared" si="1"/>
        <v>1</v>
      </c>
      <c r="AM33" s="57">
        <f t="shared" si="1"/>
        <v>314</v>
      </c>
      <c r="AN33" s="42">
        <f>AN32+AN29+AN27+AN20+AN16+AN15+AN13+AN10+AN9+AN4</f>
        <v>314</v>
      </c>
    </row>
    <row r="34" spans="1:40" s="27" customFormat="1" ht="28.8" x14ac:dyDescent="0.3">
      <c r="B34" s="63" t="s">
        <v>91</v>
      </c>
      <c r="C34" s="64" t="s">
        <v>92</v>
      </c>
      <c r="G34" s="27">
        <v>1</v>
      </c>
      <c r="H34" s="27">
        <v>1</v>
      </c>
      <c r="Z34" s="27">
        <v>1</v>
      </c>
      <c r="AM34" s="28">
        <f>SUM(E34:AL34)</f>
        <v>3</v>
      </c>
    </row>
    <row r="35" spans="1:40" s="27" customFormat="1" ht="57.6" x14ac:dyDescent="0.3">
      <c r="B35" s="63" t="s">
        <v>91</v>
      </c>
      <c r="C35" s="65" t="s">
        <v>93</v>
      </c>
      <c r="E35" s="27">
        <v>1</v>
      </c>
      <c r="F35" s="27">
        <v>1</v>
      </c>
      <c r="G35" s="27">
        <v>1</v>
      </c>
      <c r="U35" s="27">
        <v>1</v>
      </c>
      <c r="Z35" s="27">
        <v>1</v>
      </c>
      <c r="AA35" s="27">
        <v>1</v>
      </c>
      <c r="AI35" s="27">
        <v>1</v>
      </c>
      <c r="AM35" s="28">
        <f>SUM(E35:AL35)</f>
        <v>7</v>
      </c>
    </row>
    <row r="36" spans="1:40" s="58" customFormat="1" ht="162" customHeight="1" x14ac:dyDescent="0.3">
      <c r="D36" s="59" t="s">
        <v>94</v>
      </c>
      <c r="E36" s="58" t="s">
        <v>95</v>
      </c>
      <c r="F36" s="58" t="s">
        <v>96</v>
      </c>
      <c r="G36" s="58" t="s">
        <v>97</v>
      </c>
      <c r="H36" s="58" t="s">
        <v>98</v>
      </c>
      <c r="I36" s="58" t="s">
        <v>99</v>
      </c>
      <c r="J36" s="58" t="s">
        <v>100</v>
      </c>
      <c r="K36" s="60" t="s">
        <v>101</v>
      </c>
      <c r="L36" s="58" t="s">
        <v>102</v>
      </c>
      <c r="M36" s="58" t="s">
        <v>100</v>
      </c>
      <c r="N36" s="58" t="s">
        <v>103</v>
      </c>
      <c r="O36" s="58" t="s">
        <v>104</v>
      </c>
      <c r="P36" s="58" t="s">
        <v>105</v>
      </c>
      <c r="Q36" s="60" t="s">
        <v>106</v>
      </c>
      <c r="R36" s="60" t="s">
        <v>107</v>
      </c>
      <c r="S36" s="60" t="s">
        <v>104</v>
      </c>
      <c r="T36" s="60" t="s">
        <v>108</v>
      </c>
      <c r="U36" s="58" t="s">
        <v>96</v>
      </c>
      <c r="V36" s="58" t="s">
        <v>109</v>
      </c>
      <c r="W36" s="58" t="s">
        <v>96</v>
      </c>
      <c r="X36" s="58" t="s">
        <v>110</v>
      </c>
      <c r="Y36" s="58" t="s">
        <v>111</v>
      </c>
      <c r="Z36" s="58" t="s">
        <v>96</v>
      </c>
      <c r="AA36" s="58" t="s">
        <v>112</v>
      </c>
      <c r="AB36" s="60" t="s">
        <v>113</v>
      </c>
      <c r="AC36" s="60" t="s">
        <v>114</v>
      </c>
      <c r="AD36" s="58" t="s">
        <v>115</v>
      </c>
      <c r="AE36" s="58" t="s">
        <v>116</v>
      </c>
      <c r="AF36" s="58" t="s">
        <v>117</v>
      </c>
      <c r="AG36" s="58" t="s">
        <v>118</v>
      </c>
      <c r="AH36" s="58" t="s">
        <v>119</v>
      </c>
      <c r="AI36" s="60" t="s">
        <v>120</v>
      </c>
      <c r="AJ36" s="60" t="s">
        <v>121</v>
      </c>
      <c r="AK36" s="58" t="s">
        <v>122</v>
      </c>
      <c r="AL36" s="58" t="s">
        <v>123</v>
      </c>
      <c r="AM36" s="60"/>
      <c r="AN36" s="60"/>
    </row>
    <row r="37" spans="1:40" ht="49.2" customHeight="1" x14ac:dyDescent="0.3">
      <c r="D37" s="61"/>
      <c r="E37" s="62"/>
      <c r="F37" s="61"/>
      <c r="G37" s="61"/>
      <c r="H37" s="61"/>
      <c r="I37" s="61"/>
      <c r="J37" s="61"/>
      <c r="K37" s="28"/>
      <c r="L37" s="61"/>
      <c r="M37" s="61"/>
      <c r="N37" s="61"/>
      <c r="O37" s="61"/>
      <c r="P37" s="61"/>
      <c r="Q37" s="28"/>
      <c r="R37" s="28"/>
      <c r="S37" s="28"/>
      <c r="T37" s="28"/>
      <c r="U37" s="61"/>
      <c r="V37" s="61"/>
      <c r="W37" s="61"/>
      <c r="X37" s="61"/>
      <c r="Y37" s="61"/>
      <c r="Z37" s="61"/>
      <c r="AA37" s="61"/>
      <c r="AB37" s="28"/>
      <c r="AC37" s="28"/>
      <c r="AD37" s="61"/>
      <c r="AE37" s="61"/>
      <c r="AF37" s="61"/>
      <c r="AG37" s="61"/>
      <c r="AH37" s="61"/>
      <c r="AI37" s="28"/>
      <c r="AJ37" s="28"/>
      <c r="AK37" s="61"/>
      <c r="AL37" s="61"/>
      <c r="AM37" s="28"/>
      <c r="AN37" s="27"/>
    </row>
    <row r="38" spans="1:40" x14ac:dyDescent="0.3">
      <c r="D38" s="61"/>
      <c r="E38" s="61"/>
      <c r="F38" s="61"/>
      <c r="G38" s="61"/>
      <c r="H38" s="61"/>
      <c r="I38" s="61"/>
      <c r="J38" s="61"/>
      <c r="K38" s="28"/>
      <c r="L38" s="61"/>
      <c r="M38" s="61"/>
      <c r="N38" s="61"/>
      <c r="O38" s="61"/>
      <c r="P38" s="61"/>
      <c r="Q38" s="28"/>
      <c r="R38" s="28"/>
      <c r="S38" s="28"/>
      <c r="T38" s="28"/>
      <c r="U38" s="61"/>
      <c r="V38" s="61"/>
      <c r="W38" s="61"/>
      <c r="X38" s="61"/>
      <c r="Y38" s="61"/>
      <c r="Z38" s="61"/>
      <c r="AA38" s="61"/>
      <c r="AB38" s="28"/>
      <c r="AC38" s="28"/>
      <c r="AD38" s="61"/>
      <c r="AE38" s="61"/>
      <c r="AF38" s="61"/>
      <c r="AG38" s="61"/>
      <c r="AH38" s="61"/>
      <c r="AI38" s="28"/>
      <c r="AJ38" s="28"/>
      <c r="AK38" s="61"/>
      <c r="AL38" s="61"/>
      <c r="AM38" s="28"/>
      <c r="AN38" s="27"/>
    </row>
  </sheetData>
  <mergeCells count="26">
    <mergeCell ref="E1:I1"/>
    <mergeCell ref="X1:Y1"/>
    <mergeCell ref="Z1:AB1"/>
    <mergeCell ref="J1:V1"/>
    <mergeCell ref="AN10:AN12"/>
    <mergeCell ref="AD1:AL1"/>
    <mergeCell ref="A13:A14"/>
    <mergeCell ref="B13:B14"/>
    <mergeCell ref="AN13:AN14"/>
    <mergeCell ref="A4:A8"/>
    <mergeCell ref="B4:B8"/>
    <mergeCell ref="AN4:AN8"/>
    <mergeCell ref="A10:A12"/>
    <mergeCell ref="B10:B12"/>
    <mergeCell ref="A27:A28"/>
    <mergeCell ref="B27:B28"/>
    <mergeCell ref="AN27:AN28"/>
    <mergeCell ref="A29:A31"/>
    <mergeCell ref="B29:B31"/>
    <mergeCell ref="AN29:AN31"/>
    <mergeCell ref="A16:A19"/>
    <mergeCell ref="B16:B19"/>
    <mergeCell ref="AN16:AN19"/>
    <mergeCell ref="A20:A26"/>
    <mergeCell ref="B20:B26"/>
    <mergeCell ref="AN20:AN2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e385f9c-5bcd-4e5e-8f2f-a447d2d87203" xsi:nil="true"/>
    <lcf76f155ced4ddcb4097134ff3c332f xmlns="3e385f9c-5bcd-4e5e-8f2f-a447d2d87203">
      <Terms xmlns="http://schemas.microsoft.com/office/infopath/2007/PartnerControls"/>
    </lcf76f155ced4ddcb4097134ff3c332f>
    <TaxCatchAll xmlns="10471c80-62fe-4dab-b4df-f6690ceded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F524150457854FB5FEABF41480ABA4" ma:contentTypeVersion="20" ma:contentTypeDescription="Create a new document." ma:contentTypeScope="" ma:versionID="5a1def127c333a851e1f3f0b8d822971">
  <xsd:schema xmlns:xsd="http://www.w3.org/2001/XMLSchema" xmlns:xs="http://www.w3.org/2001/XMLSchema" xmlns:p="http://schemas.microsoft.com/office/2006/metadata/properties" xmlns:ns2="3e385f9c-5bcd-4e5e-8f2f-a447d2d87203" xmlns:ns3="10471c80-62fe-4dab-b4df-f6690ceded2e" targetNamespace="http://schemas.microsoft.com/office/2006/metadata/properties" ma:root="true" ma:fieldsID="571dc85900f5e17ac94f24a714ce8c8d" ns2:_="" ns3:_="">
    <xsd:import namespace="3e385f9c-5bcd-4e5e-8f2f-a447d2d87203"/>
    <xsd:import namespace="10471c80-62fe-4dab-b4df-f6690ceded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85f9c-5bcd-4e5e-8f2f-a447d2d872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Parakstīšanas statuss" ma:internalName="Parakst_x012b__x0161_anas_x0020_status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968275d-03b9-42fd-88f4-bbf1ea302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471c80-62fe-4dab-b4df-f6690ceded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1621218-25f8-44b4-ac0c-90b9110d461a}" ma:internalName="TaxCatchAll" ma:showField="CatchAllData" ma:web="10471c80-62fe-4dab-b4df-f6690cede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C2F4E2-DDB8-4F26-998D-ABA0846CD3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025493-9187-4B58-9210-0924012512E9}">
  <ds:schemaRefs>
    <ds:schemaRef ds:uri="http://schemas.microsoft.com/office/2006/metadata/properties"/>
    <ds:schemaRef ds:uri="http://schemas.microsoft.com/office/infopath/2007/PartnerControls"/>
    <ds:schemaRef ds:uri="3e385f9c-5bcd-4e5e-8f2f-a447d2d87203"/>
    <ds:schemaRef ds:uri="10471c80-62fe-4dab-b4df-f6690ceded2e"/>
  </ds:schemaRefs>
</ds:datastoreItem>
</file>

<file path=customXml/itemProps3.xml><?xml version="1.0" encoding="utf-8"?>
<ds:datastoreItem xmlns:ds="http://schemas.openxmlformats.org/officeDocument/2006/customXml" ds:itemID="{DE5A408A-B21D-41A5-A236-397F4AFED7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385f9c-5bcd-4e5e-8f2f-a447d2d87203"/>
    <ds:schemaRef ds:uri="10471c80-62fe-4dab-b4df-f6690ceded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Kriteriju un likumu grupas_matr</vt:lpstr>
      <vt:lpstr>'Kriteriju un likumu grupas_matr'!_ftn1</vt:lpstr>
      <vt:lpstr>'Kriteriju un likumu grupas_matr'!_ftnref1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Sanita Kalnača</cp:lastModifiedBy>
  <cp:revision/>
  <dcterms:created xsi:type="dcterms:W3CDTF">2015-06-05T18:17:20Z</dcterms:created>
  <dcterms:modified xsi:type="dcterms:W3CDTF">2026-04-08T14:58:44Z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0x0101009BF524150457854FB5FEABF41480ABA4</vt:lpwstr>
  </property>
  <property fmtid="{D5CDD505-2E9C-101B-9397-08002B2CF9AE}" pid="3" name="MediaServiceImageTags">
    <vt:lpwstr/>
  </property>
</Properties>
</file>